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nok\Desktop\"/>
    </mc:Choice>
  </mc:AlternateContent>
  <bookViews>
    <workbookView xWindow="-110" yWindow="-110" windowWidth="23260" windowHeight="12580"/>
  </bookViews>
  <sheets>
    <sheet name="March 4, 2021" sheetId="1" r:id="rId1"/>
  </sheets>
  <definedNames>
    <definedName name="_xlnm._FilterDatabase" localSheetId="0" hidden="1">'March 4, 2021'!$A$1:$BV$50</definedName>
    <definedName name="_xlnm.Print_Area" localSheetId="0">'March 4, 2021'!$A$1:$I$50</definedName>
    <definedName name="_xlnm.Print_Titles" localSheetId="0">'March 4, 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4" i="1" l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I26" i="1" l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</calcChain>
</file>

<file path=xl/sharedStrings.xml><?xml version="1.0" encoding="utf-8"?>
<sst xmlns="http://schemas.openxmlformats.org/spreadsheetml/2006/main" count="304" uniqueCount="63">
  <si>
    <t>r1</t>
  </si>
  <si>
    <t>r2</t>
  </si>
  <si>
    <t>r3</t>
  </si>
  <si>
    <t>r4</t>
  </si>
  <si>
    <t>r5</t>
  </si>
  <si>
    <t>r6</t>
  </si>
  <si>
    <t>r7</t>
  </si>
  <si>
    <t>r8</t>
  </si>
  <si>
    <t>b1</t>
  </si>
  <si>
    <t>b2</t>
  </si>
  <si>
    <t>b3</t>
  </si>
  <si>
    <t>b4</t>
  </si>
  <si>
    <t>b5</t>
  </si>
  <si>
    <t>b6</t>
  </si>
  <si>
    <t>b7</t>
  </si>
  <si>
    <t>b8</t>
  </si>
  <si>
    <t>b_deg</t>
  </si>
  <si>
    <t>g1</t>
  </si>
  <si>
    <t>g2</t>
  </si>
  <si>
    <t>gu</t>
  </si>
  <si>
    <t>h85</t>
  </si>
  <si>
    <t>h80</t>
  </si>
  <si>
    <t>h79</t>
  </si>
  <si>
    <t>hm</t>
  </si>
  <si>
    <t>lat</t>
  </si>
  <si>
    <t>blk</t>
  </si>
  <si>
    <t>asn</t>
  </si>
  <si>
    <t>wht</t>
  </si>
  <si>
    <t>oth</t>
  </si>
  <si>
    <t>ww</t>
  </si>
  <si>
    <t>mm</t>
  </si>
  <si>
    <t>pell_y</t>
  </si>
  <si>
    <t>pell_n</t>
  </si>
  <si>
    <t>First Full</t>
  </si>
  <si>
    <t>ASB</t>
  </si>
  <si>
    <t>Div. of Justice &amp; Law Admin.</t>
  </si>
  <si>
    <t>BS  Justice &amp; Law Administration</t>
  </si>
  <si>
    <t>First Part</t>
  </si>
  <si>
    <t>Tran. Full</t>
  </si>
  <si>
    <t>Tran. Part</t>
  </si>
  <si>
    <t>2015-16</t>
  </si>
  <si>
    <t>2016-17</t>
  </si>
  <si>
    <t>2017-18</t>
  </si>
  <si>
    <t>2018-19</t>
  </si>
  <si>
    <t>2019-20</t>
  </si>
  <si>
    <t>Department/Division</t>
  </si>
  <si>
    <t>Year 1</t>
  </si>
  <si>
    <t>Coh. Type</t>
  </si>
  <si>
    <t>WCSU Undergraduate Total</t>
  </si>
  <si>
    <t>All Departments</t>
  </si>
  <si>
    <t>seqn</t>
  </si>
  <si>
    <t>5 Years</t>
  </si>
  <si>
    <t>2015-16 through 2019-20</t>
  </si>
  <si>
    <t>All</t>
  </si>
  <si>
    <t># Coh.</t>
  </si>
  <si>
    <t>Two</t>
  </si>
  <si>
    <t>Three</t>
  </si>
  <si>
    <t>Four</t>
  </si>
  <si>
    <t># One</t>
  </si>
  <si>
    <t>% One</t>
  </si>
  <si>
    <t xml:space="preserve">  WCSU Benchmark</t>
  </si>
  <si>
    <t>Sch.</t>
  </si>
  <si>
    <t>One-Year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</si>
</sst>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1" fillId="0" borderId="1" xfId="0" applyFont="1" applyBorder="1"/>
    <xf numFmtId="0" fontId="3" fillId="0" borderId="2" xfId="0" applyFont="1" applyBorder="1" applyAlignment="1">
      <alignment horizontal="right" indent="1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0" fillId="0" borderId="2" xfId="0" applyNumberFormat="1" applyFont="1" applyBorder="1"/>
    <xf numFmtId="0" fontId="1" fillId="0" borderId="0" xfId="0" applyFont="1" applyBorder="1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/>
    </xf>
    <xf numFmtId="0" fontId="0" fillId="0" borderId="2" xfId="0" quotePrefix="1" applyFont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0" fillId="2" borderId="1" xfId="0" quotePrefix="1" applyFont="1" applyFill="1" applyBorder="1" applyAlignment="1">
      <alignment horizontal="left"/>
    </xf>
    <xf numFmtId="0" fontId="0" fillId="0" borderId="2" xfId="0" applyFont="1" applyBorder="1" applyAlignment="1">
      <alignment horizontal="right" indent="1"/>
    </xf>
    <xf numFmtId="164" fontId="1" fillId="0" borderId="2" xfId="0" applyNumberFormat="1" applyFont="1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right" indent="1"/>
    </xf>
    <xf numFmtId="0" fontId="1" fillId="2" borderId="1" xfId="0" quotePrefix="1" applyFont="1" applyFill="1" applyBorder="1" applyAlignment="1">
      <alignment horizontal="right" indent="1"/>
    </xf>
    <xf numFmtId="0" fontId="0" fillId="2" borderId="1" xfId="0" quotePrefix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right" inden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0"/>
  <sheetViews>
    <sheetView tabSelected="1" topLeftCell="B1" workbookViewId="0">
      <pane ySplit="1" topLeftCell="A2" activePane="bottomLeft" state="frozen"/>
      <selection pane="bottomLeft" activeCell="F28" sqref="F28"/>
    </sheetView>
  </sheetViews>
  <sheetFormatPr defaultRowHeight="14.5" x14ac:dyDescent="0.35"/>
  <cols>
    <col min="1" max="1" width="7.453125" style="1" hidden="1" customWidth="1"/>
    <col min="2" max="2" width="7.81640625" style="9" customWidth="1"/>
    <col min="3" max="3" width="23.81640625" customWidth="1"/>
    <col min="4" max="4" width="31.453125" style="9" customWidth="1"/>
    <col min="5" max="5" width="10.81640625" style="9" customWidth="1"/>
    <col min="6" max="6" width="11.81640625" customWidth="1"/>
    <col min="7" max="8" width="8.81640625" style="25" customWidth="1"/>
    <col min="9" max="9" width="8.81640625" style="26" customWidth="1"/>
    <col min="10" max="74" width="7.36328125" hidden="1" customWidth="1"/>
    <col min="75" max="75" width="1.81640625" style="14" customWidth="1"/>
    <col min="76" max="90" width="8.90625" style="14"/>
  </cols>
  <sheetData>
    <row r="1" spans="1:90" s="3" customFormat="1" x14ac:dyDescent="0.35">
      <c r="A1" s="2" t="s">
        <v>50</v>
      </c>
      <c r="B1" s="16" t="s">
        <v>61</v>
      </c>
      <c r="C1" s="15" t="s">
        <v>45</v>
      </c>
      <c r="D1" s="16" t="s">
        <v>62</v>
      </c>
      <c r="E1" s="16" t="s">
        <v>46</v>
      </c>
      <c r="F1" s="15" t="s">
        <v>47</v>
      </c>
      <c r="G1" s="27" t="s">
        <v>54</v>
      </c>
      <c r="H1" s="28" t="s">
        <v>58</v>
      </c>
      <c r="I1" s="29" t="s">
        <v>59</v>
      </c>
      <c r="J1" s="17" t="s">
        <v>55</v>
      </c>
      <c r="K1" s="17" t="s">
        <v>56</v>
      </c>
      <c r="L1" s="17" t="s">
        <v>57</v>
      </c>
      <c r="M1" s="10" t="s">
        <v>4</v>
      </c>
      <c r="N1" s="10" t="s">
        <v>5</v>
      </c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10" t="s">
        <v>12</v>
      </c>
      <c r="V1" s="10" t="s">
        <v>13</v>
      </c>
      <c r="W1" s="10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10" t="s">
        <v>21</v>
      </c>
      <c r="AE1" s="10" t="s">
        <v>22</v>
      </c>
      <c r="AF1" s="10" t="s">
        <v>23</v>
      </c>
      <c r="AG1" s="10" t="s">
        <v>24</v>
      </c>
      <c r="AH1" s="10" t="s">
        <v>25</v>
      </c>
      <c r="AI1" s="10" t="s">
        <v>26</v>
      </c>
      <c r="AJ1" s="10" t="s">
        <v>27</v>
      </c>
      <c r="AK1" s="10" t="s">
        <v>28</v>
      </c>
      <c r="AL1" s="10" t="s">
        <v>29</v>
      </c>
      <c r="AM1" s="10" t="s">
        <v>30</v>
      </c>
      <c r="AN1" s="10" t="s">
        <v>31</v>
      </c>
      <c r="AO1" s="10" t="s">
        <v>32</v>
      </c>
      <c r="AP1" s="11" t="s">
        <v>0</v>
      </c>
      <c r="AQ1" s="11" t="s">
        <v>1</v>
      </c>
      <c r="AR1" s="11" t="s">
        <v>2</v>
      </c>
      <c r="AS1" s="11" t="s">
        <v>3</v>
      </c>
      <c r="AT1" s="11" t="s">
        <v>4</v>
      </c>
      <c r="AU1" s="11" t="s">
        <v>5</v>
      </c>
      <c r="AV1" s="11" t="s">
        <v>6</v>
      </c>
      <c r="AW1" s="11" t="s">
        <v>7</v>
      </c>
      <c r="AX1" s="11" t="s">
        <v>8</v>
      </c>
      <c r="AY1" s="11" t="s">
        <v>9</v>
      </c>
      <c r="AZ1" s="11" t="s">
        <v>10</v>
      </c>
      <c r="BA1" s="11" t="s">
        <v>11</v>
      </c>
      <c r="BB1" s="11" t="s">
        <v>12</v>
      </c>
      <c r="BC1" s="11" t="s">
        <v>13</v>
      </c>
      <c r="BD1" s="11" t="s">
        <v>14</v>
      </c>
      <c r="BE1" s="11" t="s">
        <v>15</v>
      </c>
      <c r="BF1" s="11" t="s">
        <v>16</v>
      </c>
      <c r="BG1" s="11" t="s">
        <v>17</v>
      </c>
      <c r="BH1" s="11" t="s">
        <v>18</v>
      </c>
      <c r="BI1" s="11" t="s">
        <v>19</v>
      </c>
      <c r="BJ1" s="11" t="s">
        <v>20</v>
      </c>
      <c r="BK1" s="11" t="s">
        <v>21</v>
      </c>
      <c r="BL1" s="11" t="s">
        <v>22</v>
      </c>
      <c r="BM1" s="11" t="s">
        <v>23</v>
      </c>
      <c r="BN1" s="11" t="s">
        <v>24</v>
      </c>
      <c r="BO1" s="11" t="s">
        <v>25</v>
      </c>
      <c r="BP1" s="11" t="s">
        <v>26</v>
      </c>
      <c r="BQ1" s="11" t="s">
        <v>27</v>
      </c>
      <c r="BR1" s="11" t="s">
        <v>28</v>
      </c>
      <c r="BS1" s="11" t="s">
        <v>29</v>
      </c>
      <c r="BT1" s="11" t="s">
        <v>30</v>
      </c>
      <c r="BU1" s="11" t="s">
        <v>31</v>
      </c>
      <c r="BV1" s="11" t="s">
        <v>32</v>
      </c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</row>
    <row r="2" spans="1:90" s="6" customFormat="1" x14ac:dyDescent="0.35">
      <c r="A2" s="4">
        <v>46</v>
      </c>
      <c r="B2" s="8" t="s">
        <v>34</v>
      </c>
      <c r="C2" s="6" t="s">
        <v>35</v>
      </c>
      <c r="D2" s="8" t="s">
        <v>36</v>
      </c>
      <c r="E2" s="8" t="s">
        <v>40</v>
      </c>
      <c r="F2" s="6" t="s">
        <v>33</v>
      </c>
      <c r="G2" s="24">
        <v>56</v>
      </c>
      <c r="H2" s="24">
        <v>43</v>
      </c>
      <c r="I2" s="23">
        <f t="shared" ref="I2:I24" si="0">(AP2*100)/$G2</f>
        <v>76.785714285714292</v>
      </c>
      <c r="J2" s="12">
        <f t="shared" ref="J2:J24" si="1">(AQ2*100)/$G2</f>
        <v>71.428571428571431</v>
      </c>
      <c r="K2" s="12">
        <f t="shared" ref="K2:K24" si="2">(AR2*100)/$G2</f>
        <v>62.5</v>
      </c>
      <c r="L2" s="12">
        <f t="shared" ref="L2:L24" si="3">(AS2*100)/$G2</f>
        <v>0</v>
      </c>
      <c r="M2" s="12">
        <f t="shared" ref="M2:M24" si="4">(AT2*100)/$G2</f>
        <v>5.3571428571428568</v>
      </c>
      <c r="N2" s="12">
        <f t="shared" ref="N2:N24" si="5">(AU2*100)/$G2</f>
        <v>0</v>
      </c>
      <c r="O2" s="12">
        <f t="shared" ref="O2:O24" si="6">(AV2*100)/$G2</f>
        <v>0</v>
      </c>
      <c r="P2" s="12">
        <f t="shared" ref="P2:P24" si="7">(AW2*100)/$G2</f>
        <v>0</v>
      </c>
      <c r="Q2" s="12">
        <f t="shared" ref="Q2:Q24" si="8">(AX2*100)/$G2</f>
        <v>0</v>
      </c>
      <c r="R2" s="12">
        <f t="shared" ref="R2:R24" si="9">(AY2*100)/$G2</f>
        <v>0</v>
      </c>
      <c r="S2" s="12">
        <f t="shared" ref="S2:S24" si="10">(AZ2*100)/$G2</f>
        <v>0</v>
      </c>
      <c r="T2" s="12">
        <f t="shared" ref="T2:T24" si="11">(BA2*100)/$G2</f>
        <v>41.071428571428569</v>
      </c>
      <c r="U2" s="12">
        <f t="shared" ref="U2:U24" si="12">(BB2*100)/$G2</f>
        <v>55.357142857142854</v>
      </c>
      <c r="V2" s="12">
        <f t="shared" ref="V2:V24" si="13">(BC2*100)/$G2</f>
        <v>55.357142857142854</v>
      </c>
      <c r="W2" s="12">
        <f t="shared" ref="W2:W24" si="14">(BD2*100)/$G2</f>
        <v>55.357142857142854</v>
      </c>
      <c r="X2" s="12">
        <f t="shared" ref="X2:X24" si="15">(BE2*100)/$G2</f>
        <v>55.357142857142854</v>
      </c>
      <c r="Y2" s="12">
        <f t="shared" ref="Y2:Y24" si="16">(BF2*100)/$G2</f>
        <v>55.357142857142854</v>
      </c>
      <c r="Z2" s="12">
        <f t="shared" ref="Z2:Z24" si="17">(BG2*100)/$G2</f>
        <v>39.285714285714285</v>
      </c>
      <c r="AA2" s="12">
        <f t="shared" ref="AA2:AA24" si="18">(BH2*100)/$G2</f>
        <v>51.785714285714285</v>
      </c>
      <c r="AB2" s="12">
        <f t="shared" ref="AB2:AB24" si="19">(BI2*100)/$G2</f>
        <v>8.9285714285714288</v>
      </c>
      <c r="AC2" s="12">
        <f t="shared" ref="AC2:AC24" si="20">(BJ2*100)/$G2</f>
        <v>37.5</v>
      </c>
      <c r="AD2" s="12">
        <f t="shared" ref="AD2:AD24" si="21">(BK2*100)/$G2</f>
        <v>35.714285714285715</v>
      </c>
      <c r="AE2" s="12">
        <f t="shared" ref="AE2:AE24" si="22">(BL2*100)/$G2</f>
        <v>19.642857142857142</v>
      </c>
      <c r="AF2" s="12">
        <f t="shared" ref="AF2:AF24" si="23">(BM2*100)/$G2</f>
        <v>7.1428571428571432</v>
      </c>
      <c r="AG2" s="12">
        <f t="shared" ref="AG2:AG24" si="24">(BN2*100)/$G2</f>
        <v>16.071428571428573</v>
      </c>
      <c r="AH2" s="12">
        <f t="shared" ref="AH2:AH24" si="25">(BO2*100)/$G2</f>
        <v>8.9285714285714288</v>
      </c>
      <c r="AI2" s="12">
        <f t="shared" ref="AI2:AI24" si="26">(BP2*100)/$G2</f>
        <v>0</v>
      </c>
      <c r="AJ2" s="12">
        <f t="shared" ref="AJ2:AJ24" si="27">(BQ2*100)/$G2</f>
        <v>60.714285714285715</v>
      </c>
      <c r="AK2" s="12">
        <f t="shared" ref="AK2:AK24" si="28">(BR2*100)/$G2</f>
        <v>14.285714285714286</v>
      </c>
      <c r="AL2" s="12">
        <f t="shared" ref="AL2:AL24" si="29">(BS2*100)/$G2</f>
        <v>35.714285714285715</v>
      </c>
      <c r="AM2" s="12">
        <f t="shared" ref="AM2:AM24" si="30">(BT2*100)/$G2</f>
        <v>64.285714285714292</v>
      </c>
      <c r="AN2" s="12">
        <f t="shared" ref="AN2:AN24" si="31">(BU2*100)/$G2</f>
        <v>48.214285714285715</v>
      </c>
      <c r="AO2" s="12">
        <f t="shared" ref="AO2:AO24" si="32">(BV2*100)/$G2</f>
        <v>51.785714285714285</v>
      </c>
      <c r="AP2" s="6">
        <v>43</v>
      </c>
      <c r="AQ2" s="6">
        <v>40</v>
      </c>
      <c r="AR2" s="6">
        <v>35</v>
      </c>
      <c r="AS2" s="6">
        <v>0</v>
      </c>
      <c r="AT2" s="6">
        <v>3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23</v>
      </c>
      <c r="BB2" s="6">
        <v>31</v>
      </c>
      <c r="BC2" s="6">
        <v>31</v>
      </c>
      <c r="BD2" s="6">
        <v>31</v>
      </c>
      <c r="BE2" s="6">
        <v>31</v>
      </c>
      <c r="BF2" s="6">
        <v>31</v>
      </c>
      <c r="BG2" s="6">
        <v>22</v>
      </c>
      <c r="BH2" s="6">
        <v>29</v>
      </c>
      <c r="BI2" s="6">
        <v>5</v>
      </c>
      <c r="BJ2" s="6">
        <v>21</v>
      </c>
      <c r="BK2" s="6">
        <v>20</v>
      </c>
      <c r="BL2" s="6">
        <v>11</v>
      </c>
      <c r="BM2" s="6">
        <v>4</v>
      </c>
      <c r="BN2" s="6">
        <v>9</v>
      </c>
      <c r="BO2" s="6">
        <v>5</v>
      </c>
      <c r="BP2" s="6">
        <v>0</v>
      </c>
      <c r="BQ2" s="6">
        <v>34</v>
      </c>
      <c r="BR2" s="6">
        <v>8</v>
      </c>
      <c r="BS2" s="6">
        <v>20</v>
      </c>
      <c r="BT2" s="6">
        <v>36</v>
      </c>
      <c r="BU2" s="6">
        <v>27</v>
      </c>
      <c r="BV2" s="6">
        <v>29</v>
      </c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</row>
    <row r="3" spans="1:90" s="6" customFormat="1" x14ac:dyDescent="0.35">
      <c r="A3" s="4">
        <v>47</v>
      </c>
      <c r="B3" s="8" t="s">
        <v>34</v>
      </c>
      <c r="C3" s="6" t="s">
        <v>35</v>
      </c>
      <c r="D3" s="8" t="s">
        <v>36</v>
      </c>
      <c r="E3" s="8" t="s">
        <v>40</v>
      </c>
      <c r="F3" s="6" t="s">
        <v>38</v>
      </c>
      <c r="G3" s="24">
        <v>57</v>
      </c>
      <c r="H3" s="24">
        <v>42</v>
      </c>
      <c r="I3" s="23">
        <f t="shared" si="0"/>
        <v>73.684210526315795</v>
      </c>
      <c r="J3" s="12">
        <f t="shared" si="1"/>
        <v>57.89473684210526</v>
      </c>
      <c r="K3" s="12">
        <f t="shared" si="2"/>
        <v>15.789473684210526</v>
      </c>
      <c r="L3" s="12">
        <f t="shared" si="3"/>
        <v>0</v>
      </c>
      <c r="M3" s="12">
        <f t="shared" si="4"/>
        <v>1.7543859649122806</v>
      </c>
      <c r="N3" s="12">
        <f t="shared" si="5"/>
        <v>0</v>
      </c>
      <c r="O3" s="12">
        <f t="shared" si="6"/>
        <v>0</v>
      </c>
      <c r="P3" s="12">
        <f t="shared" si="7"/>
        <v>0</v>
      </c>
      <c r="Q3" s="12">
        <f t="shared" si="8"/>
        <v>0</v>
      </c>
      <c r="R3" s="12">
        <f t="shared" si="9"/>
        <v>12.280701754385966</v>
      </c>
      <c r="S3" s="12">
        <f t="shared" si="10"/>
        <v>43.859649122807021</v>
      </c>
      <c r="T3" s="12">
        <f t="shared" si="11"/>
        <v>52.631578947368418</v>
      </c>
      <c r="U3" s="12">
        <f t="shared" si="12"/>
        <v>57.89473684210526</v>
      </c>
      <c r="V3" s="12">
        <f t="shared" si="13"/>
        <v>57.89473684210526</v>
      </c>
      <c r="W3" s="12">
        <f t="shared" si="14"/>
        <v>57.89473684210526</v>
      </c>
      <c r="X3" s="12">
        <f t="shared" si="15"/>
        <v>57.89473684210526</v>
      </c>
      <c r="Y3" s="12">
        <f t="shared" si="16"/>
        <v>57.89473684210526</v>
      </c>
      <c r="Z3" s="12">
        <f t="shared" si="17"/>
        <v>42.10526315789474</v>
      </c>
      <c r="AA3" s="12">
        <f t="shared" si="18"/>
        <v>40.350877192982459</v>
      </c>
      <c r="AB3" s="12">
        <f t="shared" si="19"/>
        <v>17.543859649122808</v>
      </c>
      <c r="AC3" s="12">
        <f t="shared" si="20"/>
        <v>3.5087719298245612</v>
      </c>
      <c r="AD3" s="12">
        <f t="shared" si="21"/>
        <v>1.7543859649122806</v>
      </c>
      <c r="AE3" s="12">
        <f t="shared" si="22"/>
        <v>14.035087719298245</v>
      </c>
      <c r="AF3" s="12">
        <f t="shared" si="23"/>
        <v>80.701754385964918</v>
      </c>
      <c r="AG3" s="12">
        <f t="shared" si="24"/>
        <v>24.561403508771932</v>
      </c>
      <c r="AH3" s="12">
        <f t="shared" si="25"/>
        <v>19.298245614035089</v>
      </c>
      <c r="AI3" s="12">
        <f t="shared" si="26"/>
        <v>1.7543859649122806</v>
      </c>
      <c r="AJ3" s="12">
        <f t="shared" si="27"/>
        <v>42.10526315789474</v>
      </c>
      <c r="AK3" s="12">
        <f t="shared" si="28"/>
        <v>12.280701754385966</v>
      </c>
      <c r="AL3" s="12">
        <f t="shared" si="29"/>
        <v>42.10526315789474</v>
      </c>
      <c r="AM3" s="12">
        <f t="shared" si="30"/>
        <v>57.89473684210526</v>
      </c>
      <c r="AN3" s="12">
        <f t="shared" si="31"/>
        <v>64.912280701754383</v>
      </c>
      <c r="AO3" s="12">
        <f t="shared" si="32"/>
        <v>35.087719298245617</v>
      </c>
      <c r="AP3" s="6">
        <v>42</v>
      </c>
      <c r="AQ3" s="6">
        <v>33</v>
      </c>
      <c r="AR3" s="6">
        <v>9</v>
      </c>
      <c r="AS3" s="6">
        <v>0</v>
      </c>
      <c r="AT3" s="6">
        <v>1</v>
      </c>
      <c r="AU3" s="6">
        <v>0</v>
      </c>
      <c r="AV3" s="6">
        <v>0</v>
      </c>
      <c r="AW3" s="6">
        <v>0</v>
      </c>
      <c r="AX3" s="6">
        <v>0</v>
      </c>
      <c r="AY3" s="6">
        <v>7</v>
      </c>
      <c r="AZ3" s="6">
        <v>25</v>
      </c>
      <c r="BA3" s="6">
        <v>30</v>
      </c>
      <c r="BB3" s="6">
        <v>33</v>
      </c>
      <c r="BC3" s="6">
        <v>33</v>
      </c>
      <c r="BD3" s="6">
        <v>33</v>
      </c>
      <c r="BE3" s="6">
        <v>33</v>
      </c>
      <c r="BF3" s="6">
        <v>33</v>
      </c>
      <c r="BG3" s="6">
        <v>24</v>
      </c>
      <c r="BH3" s="6">
        <v>23</v>
      </c>
      <c r="BI3" s="6">
        <v>10</v>
      </c>
      <c r="BJ3" s="6">
        <v>2</v>
      </c>
      <c r="BK3" s="6">
        <v>1</v>
      </c>
      <c r="BL3" s="6">
        <v>8</v>
      </c>
      <c r="BM3" s="6">
        <v>46</v>
      </c>
      <c r="BN3" s="6">
        <v>14</v>
      </c>
      <c r="BO3" s="6">
        <v>11</v>
      </c>
      <c r="BP3" s="6">
        <v>1</v>
      </c>
      <c r="BQ3" s="6">
        <v>24</v>
      </c>
      <c r="BR3" s="6">
        <v>7</v>
      </c>
      <c r="BS3" s="6">
        <v>24</v>
      </c>
      <c r="BT3" s="6">
        <v>33</v>
      </c>
      <c r="BU3" s="6">
        <v>37</v>
      </c>
      <c r="BV3" s="6">
        <v>20</v>
      </c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</row>
    <row r="4" spans="1:90" s="6" customFormat="1" x14ac:dyDescent="0.35">
      <c r="A4" s="4">
        <v>48</v>
      </c>
      <c r="B4" s="8" t="s">
        <v>34</v>
      </c>
      <c r="C4" s="6" t="s">
        <v>35</v>
      </c>
      <c r="D4" s="8" t="s">
        <v>36</v>
      </c>
      <c r="E4" s="8" t="s">
        <v>40</v>
      </c>
      <c r="F4" s="6" t="s">
        <v>39</v>
      </c>
      <c r="G4" s="24">
        <v>5</v>
      </c>
      <c r="H4" s="24">
        <v>4</v>
      </c>
      <c r="I4" s="23">
        <f t="shared" si="0"/>
        <v>80</v>
      </c>
      <c r="J4" s="12">
        <f t="shared" si="1"/>
        <v>60</v>
      </c>
      <c r="K4" s="12">
        <f t="shared" si="2"/>
        <v>20</v>
      </c>
      <c r="L4" s="12">
        <f t="shared" si="3"/>
        <v>0</v>
      </c>
      <c r="M4" s="12">
        <f t="shared" si="4"/>
        <v>0</v>
      </c>
      <c r="N4" s="12">
        <f t="shared" si="5"/>
        <v>0</v>
      </c>
      <c r="O4" s="12">
        <f t="shared" si="6"/>
        <v>0</v>
      </c>
      <c r="P4" s="12">
        <f t="shared" si="7"/>
        <v>0</v>
      </c>
      <c r="Q4" s="12">
        <f t="shared" si="8"/>
        <v>0</v>
      </c>
      <c r="R4" s="12">
        <f t="shared" si="9"/>
        <v>0</v>
      </c>
      <c r="S4" s="12">
        <f t="shared" si="10"/>
        <v>0</v>
      </c>
      <c r="T4" s="12">
        <f t="shared" si="11"/>
        <v>20</v>
      </c>
      <c r="U4" s="12">
        <f t="shared" si="12"/>
        <v>20</v>
      </c>
      <c r="V4" s="12">
        <f t="shared" si="13"/>
        <v>20</v>
      </c>
      <c r="W4" s="12">
        <f t="shared" si="14"/>
        <v>20</v>
      </c>
      <c r="X4" s="12">
        <f t="shared" si="15"/>
        <v>20</v>
      </c>
      <c r="Y4" s="12">
        <f t="shared" si="16"/>
        <v>20</v>
      </c>
      <c r="Z4" s="12">
        <f t="shared" si="17"/>
        <v>20</v>
      </c>
      <c r="AA4" s="12">
        <f t="shared" si="18"/>
        <v>40</v>
      </c>
      <c r="AB4" s="12">
        <f t="shared" si="19"/>
        <v>40</v>
      </c>
      <c r="AC4" s="12">
        <f t="shared" si="20"/>
        <v>0</v>
      </c>
      <c r="AD4" s="12">
        <f t="shared" si="21"/>
        <v>0</v>
      </c>
      <c r="AE4" s="12">
        <f t="shared" si="22"/>
        <v>0</v>
      </c>
      <c r="AF4" s="12">
        <f t="shared" si="23"/>
        <v>100</v>
      </c>
      <c r="AG4" s="12">
        <f t="shared" si="24"/>
        <v>20</v>
      </c>
      <c r="AH4" s="12">
        <f t="shared" si="25"/>
        <v>40</v>
      </c>
      <c r="AI4" s="12">
        <f t="shared" si="26"/>
        <v>0</v>
      </c>
      <c r="AJ4" s="12">
        <f t="shared" si="27"/>
        <v>40</v>
      </c>
      <c r="AK4" s="12">
        <f t="shared" si="28"/>
        <v>0</v>
      </c>
      <c r="AL4" s="12">
        <f t="shared" si="29"/>
        <v>20</v>
      </c>
      <c r="AM4" s="12">
        <f t="shared" si="30"/>
        <v>80</v>
      </c>
      <c r="AN4" s="12">
        <f t="shared" si="31"/>
        <v>60</v>
      </c>
      <c r="AO4" s="12">
        <f t="shared" si="32"/>
        <v>40</v>
      </c>
      <c r="AP4" s="6">
        <v>4</v>
      </c>
      <c r="AQ4" s="6">
        <v>3</v>
      </c>
      <c r="AR4" s="6">
        <v>1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1</v>
      </c>
      <c r="BB4" s="6">
        <v>1</v>
      </c>
      <c r="BC4" s="6">
        <v>1</v>
      </c>
      <c r="BD4" s="6">
        <v>1</v>
      </c>
      <c r="BE4" s="6">
        <v>1</v>
      </c>
      <c r="BF4" s="6">
        <v>1</v>
      </c>
      <c r="BG4" s="6">
        <v>1</v>
      </c>
      <c r="BH4" s="6">
        <v>2</v>
      </c>
      <c r="BI4" s="6">
        <v>2</v>
      </c>
      <c r="BJ4" s="6">
        <v>0</v>
      </c>
      <c r="BK4" s="6">
        <v>0</v>
      </c>
      <c r="BL4" s="6">
        <v>0</v>
      </c>
      <c r="BM4" s="6">
        <v>5</v>
      </c>
      <c r="BN4" s="6">
        <v>1</v>
      </c>
      <c r="BO4" s="6">
        <v>2</v>
      </c>
      <c r="BP4" s="6">
        <v>0</v>
      </c>
      <c r="BQ4" s="6">
        <v>2</v>
      </c>
      <c r="BR4" s="6">
        <v>0</v>
      </c>
      <c r="BS4" s="6">
        <v>1</v>
      </c>
      <c r="BT4" s="6">
        <v>4</v>
      </c>
      <c r="BU4" s="6">
        <v>3</v>
      </c>
      <c r="BV4" s="6">
        <v>2</v>
      </c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</row>
    <row r="5" spans="1:90" s="6" customFormat="1" x14ac:dyDescent="0.35">
      <c r="A5" s="4">
        <v>49</v>
      </c>
      <c r="B5" s="8" t="s">
        <v>34</v>
      </c>
      <c r="C5" s="6" t="s">
        <v>35</v>
      </c>
      <c r="D5" s="8" t="s">
        <v>36</v>
      </c>
      <c r="E5" s="8" t="s">
        <v>41</v>
      </c>
      <c r="F5" s="6" t="s">
        <v>33</v>
      </c>
      <c r="G5" s="24">
        <v>74</v>
      </c>
      <c r="H5" s="24">
        <v>59</v>
      </c>
      <c r="I5" s="23">
        <f t="shared" si="0"/>
        <v>79.729729729729726</v>
      </c>
      <c r="J5" s="12">
        <f t="shared" si="1"/>
        <v>66.21621621621621</v>
      </c>
      <c r="K5" s="12">
        <f t="shared" si="2"/>
        <v>0</v>
      </c>
      <c r="L5" s="12">
        <f t="shared" si="3"/>
        <v>17.567567567567568</v>
      </c>
      <c r="M5" s="12">
        <f t="shared" si="4"/>
        <v>0</v>
      </c>
      <c r="N5" s="12">
        <f t="shared" si="5"/>
        <v>0</v>
      </c>
      <c r="O5" s="12">
        <f t="shared" si="6"/>
        <v>0</v>
      </c>
      <c r="P5" s="12">
        <f t="shared" si="7"/>
        <v>0</v>
      </c>
      <c r="Q5" s="12">
        <f t="shared" si="8"/>
        <v>0</v>
      </c>
      <c r="R5" s="12">
        <f t="shared" si="9"/>
        <v>0</v>
      </c>
      <c r="S5" s="12">
        <f t="shared" si="10"/>
        <v>0</v>
      </c>
      <c r="T5" s="12">
        <f t="shared" si="11"/>
        <v>35.135135135135137</v>
      </c>
      <c r="U5" s="12">
        <f t="shared" si="12"/>
        <v>36.486486486486484</v>
      </c>
      <c r="V5" s="12">
        <f t="shared" si="13"/>
        <v>36.486486486486484</v>
      </c>
      <c r="W5" s="12">
        <f t="shared" si="14"/>
        <v>36.486486486486484</v>
      </c>
      <c r="X5" s="12">
        <f t="shared" si="15"/>
        <v>36.486486486486484</v>
      </c>
      <c r="Y5" s="12">
        <f t="shared" si="16"/>
        <v>36.486486486486484</v>
      </c>
      <c r="Z5" s="12">
        <f t="shared" si="17"/>
        <v>45.945945945945944</v>
      </c>
      <c r="AA5" s="12">
        <f t="shared" si="18"/>
        <v>45.945945945945944</v>
      </c>
      <c r="AB5" s="12">
        <f t="shared" si="19"/>
        <v>8.1081081081081088</v>
      </c>
      <c r="AC5" s="12">
        <f t="shared" si="20"/>
        <v>35.135135135135137</v>
      </c>
      <c r="AD5" s="12">
        <f t="shared" si="21"/>
        <v>45.945945945945944</v>
      </c>
      <c r="AE5" s="12">
        <f t="shared" si="22"/>
        <v>17.567567567567568</v>
      </c>
      <c r="AF5" s="12">
        <f t="shared" si="23"/>
        <v>1.3513513513513513</v>
      </c>
      <c r="AG5" s="12">
        <f t="shared" si="24"/>
        <v>21.621621621621621</v>
      </c>
      <c r="AH5" s="12">
        <f t="shared" si="25"/>
        <v>16.216216216216218</v>
      </c>
      <c r="AI5" s="12">
        <f t="shared" si="26"/>
        <v>0</v>
      </c>
      <c r="AJ5" s="12">
        <f t="shared" si="27"/>
        <v>54.054054054054056</v>
      </c>
      <c r="AK5" s="12">
        <f t="shared" si="28"/>
        <v>8.1081081081081088</v>
      </c>
      <c r="AL5" s="12">
        <f t="shared" si="29"/>
        <v>35.135135135135137</v>
      </c>
      <c r="AM5" s="12">
        <f t="shared" si="30"/>
        <v>64.86486486486487</v>
      </c>
      <c r="AN5" s="12">
        <f t="shared" si="31"/>
        <v>44.594594594594597</v>
      </c>
      <c r="AO5" s="12">
        <f t="shared" si="32"/>
        <v>55.405405405405403</v>
      </c>
      <c r="AP5" s="6">
        <v>59</v>
      </c>
      <c r="AQ5" s="6">
        <v>49</v>
      </c>
      <c r="AR5" s="6">
        <v>0</v>
      </c>
      <c r="AS5" s="6">
        <v>13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26</v>
      </c>
      <c r="BB5" s="6">
        <v>27</v>
      </c>
      <c r="BC5" s="6">
        <v>27</v>
      </c>
      <c r="BD5" s="6">
        <v>27</v>
      </c>
      <c r="BE5" s="6">
        <v>27</v>
      </c>
      <c r="BF5" s="6">
        <v>27</v>
      </c>
      <c r="BG5" s="6">
        <v>34</v>
      </c>
      <c r="BH5" s="6">
        <v>34</v>
      </c>
      <c r="BI5" s="6">
        <v>6</v>
      </c>
      <c r="BJ5" s="6">
        <v>26</v>
      </c>
      <c r="BK5" s="6">
        <v>34</v>
      </c>
      <c r="BL5" s="6">
        <v>13</v>
      </c>
      <c r="BM5" s="6">
        <v>1</v>
      </c>
      <c r="BN5" s="6">
        <v>16</v>
      </c>
      <c r="BO5" s="6">
        <v>12</v>
      </c>
      <c r="BP5" s="6">
        <v>0</v>
      </c>
      <c r="BQ5" s="6">
        <v>40</v>
      </c>
      <c r="BR5" s="6">
        <v>6</v>
      </c>
      <c r="BS5" s="6">
        <v>26</v>
      </c>
      <c r="BT5" s="6">
        <v>48</v>
      </c>
      <c r="BU5" s="6">
        <v>33</v>
      </c>
      <c r="BV5" s="6">
        <v>41</v>
      </c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</row>
    <row r="6" spans="1:90" s="6" customFormat="1" x14ac:dyDescent="0.35">
      <c r="A6" s="4">
        <v>50</v>
      </c>
      <c r="B6" s="8" t="s">
        <v>34</v>
      </c>
      <c r="C6" s="6" t="s">
        <v>35</v>
      </c>
      <c r="D6" s="8" t="s">
        <v>36</v>
      </c>
      <c r="E6" s="8" t="s">
        <v>41</v>
      </c>
      <c r="F6" s="6" t="s">
        <v>37</v>
      </c>
      <c r="G6" s="24">
        <v>1</v>
      </c>
      <c r="H6" s="24">
        <v>1</v>
      </c>
      <c r="I6" s="23">
        <f t="shared" si="0"/>
        <v>100</v>
      </c>
      <c r="J6" s="12">
        <f t="shared" si="1"/>
        <v>100</v>
      </c>
      <c r="K6" s="12">
        <f t="shared" si="2"/>
        <v>0</v>
      </c>
      <c r="L6" s="12">
        <f t="shared" si="3"/>
        <v>100</v>
      </c>
      <c r="M6" s="12">
        <f t="shared" si="4"/>
        <v>0</v>
      </c>
      <c r="N6" s="12">
        <f t="shared" si="5"/>
        <v>0</v>
      </c>
      <c r="O6" s="12">
        <f t="shared" si="6"/>
        <v>0</v>
      </c>
      <c r="P6" s="12">
        <f t="shared" si="7"/>
        <v>0</v>
      </c>
      <c r="Q6" s="12">
        <f t="shared" si="8"/>
        <v>0</v>
      </c>
      <c r="R6" s="12">
        <f t="shared" si="9"/>
        <v>0</v>
      </c>
      <c r="S6" s="12">
        <f t="shared" si="10"/>
        <v>0</v>
      </c>
      <c r="T6" s="12">
        <f t="shared" si="11"/>
        <v>0</v>
      </c>
      <c r="U6" s="12">
        <f t="shared" si="12"/>
        <v>0</v>
      </c>
      <c r="V6" s="12">
        <f t="shared" si="13"/>
        <v>0</v>
      </c>
      <c r="W6" s="12">
        <f t="shared" si="14"/>
        <v>0</v>
      </c>
      <c r="X6" s="12">
        <f t="shared" si="15"/>
        <v>0</v>
      </c>
      <c r="Y6" s="12">
        <f t="shared" si="16"/>
        <v>0</v>
      </c>
      <c r="Z6" s="12">
        <f t="shared" si="17"/>
        <v>100</v>
      </c>
      <c r="AA6" s="12">
        <f t="shared" si="18"/>
        <v>0</v>
      </c>
      <c r="AB6" s="12">
        <f t="shared" si="19"/>
        <v>0</v>
      </c>
      <c r="AC6" s="12">
        <f t="shared" si="20"/>
        <v>0</v>
      </c>
      <c r="AD6" s="12">
        <f t="shared" si="21"/>
        <v>0</v>
      </c>
      <c r="AE6" s="12">
        <f t="shared" si="22"/>
        <v>100</v>
      </c>
      <c r="AF6" s="12">
        <f t="shared" si="23"/>
        <v>0</v>
      </c>
      <c r="AG6" s="12">
        <f t="shared" si="24"/>
        <v>0</v>
      </c>
      <c r="AH6" s="12">
        <f t="shared" si="25"/>
        <v>0</v>
      </c>
      <c r="AI6" s="12">
        <f t="shared" si="26"/>
        <v>0</v>
      </c>
      <c r="AJ6" s="12">
        <f t="shared" si="27"/>
        <v>100</v>
      </c>
      <c r="AK6" s="12">
        <f t="shared" si="28"/>
        <v>0</v>
      </c>
      <c r="AL6" s="12">
        <f t="shared" si="29"/>
        <v>100</v>
      </c>
      <c r="AM6" s="12">
        <f t="shared" si="30"/>
        <v>0</v>
      </c>
      <c r="AN6" s="12">
        <f t="shared" si="31"/>
        <v>100</v>
      </c>
      <c r="AO6" s="12">
        <f t="shared" si="32"/>
        <v>0</v>
      </c>
      <c r="AP6" s="6">
        <v>1</v>
      </c>
      <c r="AQ6" s="6">
        <v>1</v>
      </c>
      <c r="AR6" s="6">
        <v>0</v>
      </c>
      <c r="AS6" s="6">
        <v>1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1</v>
      </c>
      <c r="BH6" s="6">
        <v>0</v>
      </c>
      <c r="BI6" s="6">
        <v>0</v>
      </c>
      <c r="BJ6" s="6">
        <v>0</v>
      </c>
      <c r="BK6" s="6">
        <v>0</v>
      </c>
      <c r="BL6" s="6">
        <v>1</v>
      </c>
      <c r="BM6" s="6">
        <v>0</v>
      </c>
      <c r="BN6" s="6">
        <v>0</v>
      </c>
      <c r="BO6" s="6">
        <v>0</v>
      </c>
      <c r="BP6" s="6">
        <v>0</v>
      </c>
      <c r="BQ6" s="6">
        <v>1</v>
      </c>
      <c r="BR6" s="6">
        <v>0</v>
      </c>
      <c r="BS6" s="6">
        <v>1</v>
      </c>
      <c r="BT6" s="6">
        <v>0</v>
      </c>
      <c r="BU6" s="6">
        <v>1</v>
      </c>
      <c r="BV6" s="6">
        <v>0</v>
      </c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</row>
    <row r="7" spans="1:90" s="6" customFormat="1" x14ac:dyDescent="0.35">
      <c r="A7" s="4">
        <v>51</v>
      </c>
      <c r="B7" s="8" t="s">
        <v>34</v>
      </c>
      <c r="C7" s="6" t="s">
        <v>35</v>
      </c>
      <c r="D7" s="8" t="s">
        <v>36</v>
      </c>
      <c r="E7" s="8" t="s">
        <v>41</v>
      </c>
      <c r="F7" s="6" t="s">
        <v>38</v>
      </c>
      <c r="G7" s="24">
        <v>57</v>
      </c>
      <c r="H7" s="24">
        <v>36</v>
      </c>
      <c r="I7" s="23">
        <f t="shared" si="0"/>
        <v>63.157894736842103</v>
      </c>
      <c r="J7" s="12">
        <f t="shared" si="1"/>
        <v>40.350877192982459</v>
      </c>
      <c r="K7" s="12">
        <f t="shared" si="2"/>
        <v>0</v>
      </c>
      <c r="L7" s="12">
        <f t="shared" si="3"/>
        <v>5.2631578947368425</v>
      </c>
      <c r="M7" s="12">
        <f t="shared" si="4"/>
        <v>0</v>
      </c>
      <c r="N7" s="12">
        <f t="shared" si="5"/>
        <v>0</v>
      </c>
      <c r="O7" s="12">
        <f t="shared" si="6"/>
        <v>0</v>
      </c>
      <c r="P7" s="12">
        <f t="shared" si="7"/>
        <v>0</v>
      </c>
      <c r="Q7" s="12">
        <f t="shared" si="8"/>
        <v>1.7543859649122806</v>
      </c>
      <c r="R7" s="12">
        <f t="shared" si="9"/>
        <v>19.298245614035089</v>
      </c>
      <c r="S7" s="12">
        <f t="shared" si="10"/>
        <v>42.10526315789474</v>
      </c>
      <c r="T7" s="12">
        <f t="shared" si="11"/>
        <v>50.877192982456137</v>
      </c>
      <c r="U7" s="12">
        <f t="shared" si="12"/>
        <v>50.877192982456137</v>
      </c>
      <c r="V7" s="12">
        <f t="shared" si="13"/>
        <v>50.877192982456137</v>
      </c>
      <c r="W7" s="12">
        <f t="shared" si="14"/>
        <v>50.877192982456137</v>
      </c>
      <c r="X7" s="12">
        <f t="shared" si="15"/>
        <v>50.877192982456137</v>
      </c>
      <c r="Y7" s="12">
        <f t="shared" si="16"/>
        <v>50.877192982456137</v>
      </c>
      <c r="Z7" s="12">
        <f t="shared" si="17"/>
        <v>49.122807017543863</v>
      </c>
      <c r="AA7" s="12">
        <f t="shared" si="18"/>
        <v>40.350877192982459</v>
      </c>
      <c r="AB7" s="12">
        <f t="shared" si="19"/>
        <v>10.526315789473685</v>
      </c>
      <c r="AC7" s="12">
        <f t="shared" si="20"/>
        <v>5.2631578947368425</v>
      </c>
      <c r="AD7" s="12">
        <f t="shared" si="21"/>
        <v>10.526315789473685</v>
      </c>
      <c r="AE7" s="12">
        <f t="shared" si="22"/>
        <v>10.526315789473685</v>
      </c>
      <c r="AF7" s="12">
        <f t="shared" si="23"/>
        <v>73.684210526315795</v>
      </c>
      <c r="AG7" s="12">
        <f t="shared" si="24"/>
        <v>19.298245614035089</v>
      </c>
      <c r="AH7" s="12">
        <f t="shared" si="25"/>
        <v>17.543859649122808</v>
      </c>
      <c r="AI7" s="12">
        <f t="shared" si="26"/>
        <v>1.7543859649122806</v>
      </c>
      <c r="AJ7" s="12">
        <f t="shared" si="27"/>
        <v>57.89473684210526</v>
      </c>
      <c r="AK7" s="12">
        <f t="shared" si="28"/>
        <v>3.5087719298245612</v>
      </c>
      <c r="AL7" s="12">
        <f t="shared" si="29"/>
        <v>38.596491228070178</v>
      </c>
      <c r="AM7" s="12">
        <f t="shared" si="30"/>
        <v>61.403508771929822</v>
      </c>
      <c r="AN7" s="12">
        <f t="shared" si="31"/>
        <v>54.385964912280699</v>
      </c>
      <c r="AO7" s="12">
        <f t="shared" si="32"/>
        <v>45.614035087719301</v>
      </c>
      <c r="AP7" s="6">
        <v>36</v>
      </c>
      <c r="AQ7" s="6">
        <v>23</v>
      </c>
      <c r="AR7" s="6">
        <v>0</v>
      </c>
      <c r="AS7" s="6">
        <v>3</v>
      </c>
      <c r="AT7" s="6">
        <v>0</v>
      </c>
      <c r="AU7" s="6">
        <v>0</v>
      </c>
      <c r="AV7" s="6">
        <v>0</v>
      </c>
      <c r="AW7" s="6">
        <v>0</v>
      </c>
      <c r="AX7" s="6">
        <v>1</v>
      </c>
      <c r="AY7" s="6">
        <v>11</v>
      </c>
      <c r="AZ7" s="6">
        <v>24</v>
      </c>
      <c r="BA7" s="6">
        <v>29</v>
      </c>
      <c r="BB7" s="6">
        <v>29</v>
      </c>
      <c r="BC7" s="6">
        <v>29</v>
      </c>
      <c r="BD7" s="6">
        <v>29</v>
      </c>
      <c r="BE7" s="6">
        <v>29</v>
      </c>
      <c r="BF7" s="6">
        <v>29</v>
      </c>
      <c r="BG7" s="6">
        <v>28</v>
      </c>
      <c r="BH7" s="6">
        <v>23</v>
      </c>
      <c r="BI7" s="6">
        <v>6</v>
      </c>
      <c r="BJ7" s="6">
        <v>3</v>
      </c>
      <c r="BK7" s="6">
        <v>6</v>
      </c>
      <c r="BL7" s="6">
        <v>6</v>
      </c>
      <c r="BM7" s="6">
        <v>42</v>
      </c>
      <c r="BN7" s="6">
        <v>11</v>
      </c>
      <c r="BO7" s="6">
        <v>10</v>
      </c>
      <c r="BP7" s="6">
        <v>1</v>
      </c>
      <c r="BQ7" s="6">
        <v>33</v>
      </c>
      <c r="BR7" s="6">
        <v>2</v>
      </c>
      <c r="BS7" s="6">
        <v>22</v>
      </c>
      <c r="BT7" s="6">
        <v>35</v>
      </c>
      <c r="BU7" s="6">
        <v>31</v>
      </c>
      <c r="BV7" s="6">
        <v>26</v>
      </c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</row>
    <row r="8" spans="1:90" s="6" customFormat="1" x14ac:dyDescent="0.35">
      <c r="A8" s="4">
        <v>52</v>
      </c>
      <c r="B8" s="8" t="s">
        <v>34</v>
      </c>
      <c r="C8" s="6" t="s">
        <v>35</v>
      </c>
      <c r="D8" s="8" t="s">
        <v>36</v>
      </c>
      <c r="E8" s="8" t="s">
        <v>41</v>
      </c>
      <c r="F8" s="6" t="s">
        <v>39</v>
      </c>
      <c r="G8" s="24">
        <v>12</v>
      </c>
      <c r="H8" s="24">
        <v>6</v>
      </c>
      <c r="I8" s="23">
        <f t="shared" si="0"/>
        <v>50</v>
      </c>
      <c r="J8" s="12">
        <f t="shared" si="1"/>
        <v>33.333333333333336</v>
      </c>
      <c r="K8" s="12">
        <f t="shared" si="2"/>
        <v>0</v>
      </c>
      <c r="L8" s="12">
        <f t="shared" si="3"/>
        <v>8.3333333333333339</v>
      </c>
      <c r="M8" s="12">
        <f t="shared" si="4"/>
        <v>0</v>
      </c>
      <c r="N8" s="12">
        <f t="shared" si="5"/>
        <v>0</v>
      </c>
      <c r="O8" s="12">
        <f t="shared" si="6"/>
        <v>0</v>
      </c>
      <c r="P8" s="12">
        <f t="shared" si="7"/>
        <v>0</v>
      </c>
      <c r="Q8" s="12">
        <f t="shared" si="8"/>
        <v>0</v>
      </c>
      <c r="R8" s="12">
        <f t="shared" si="9"/>
        <v>16.666666666666668</v>
      </c>
      <c r="S8" s="12">
        <f t="shared" si="10"/>
        <v>16.666666666666668</v>
      </c>
      <c r="T8" s="12">
        <f t="shared" si="11"/>
        <v>25</v>
      </c>
      <c r="U8" s="12">
        <f t="shared" si="12"/>
        <v>25</v>
      </c>
      <c r="V8" s="12">
        <f t="shared" si="13"/>
        <v>25</v>
      </c>
      <c r="W8" s="12">
        <f t="shared" si="14"/>
        <v>25</v>
      </c>
      <c r="X8" s="12">
        <f t="shared" si="15"/>
        <v>25</v>
      </c>
      <c r="Y8" s="12">
        <f t="shared" si="16"/>
        <v>25</v>
      </c>
      <c r="Z8" s="12">
        <f t="shared" si="17"/>
        <v>25</v>
      </c>
      <c r="AA8" s="12">
        <f t="shared" si="18"/>
        <v>16.666666666666668</v>
      </c>
      <c r="AB8" s="12">
        <f t="shared" si="19"/>
        <v>58.333333333333336</v>
      </c>
      <c r="AC8" s="12">
        <f t="shared" si="20"/>
        <v>0</v>
      </c>
      <c r="AD8" s="12">
        <f t="shared" si="21"/>
        <v>8.3333333333333339</v>
      </c>
      <c r="AE8" s="12">
        <f t="shared" si="22"/>
        <v>16.666666666666668</v>
      </c>
      <c r="AF8" s="12">
        <f t="shared" si="23"/>
        <v>75</v>
      </c>
      <c r="AG8" s="12">
        <f t="shared" si="24"/>
        <v>33.333333333333336</v>
      </c>
      <c r="AH8" s="12">
        <f t="shared" si="25"/>
        <v>25</v>
      </c>
      <c r="AI8" s="12">
        <f t="shared" si="26"/>
        <v>0</v>
      </c>
      <c r="AJ8" s="12">
        <f t="shared" si="27"/>
        <v>41.666666666666664</v>
      </c>
      <c r="AK8" s="12">
        <f t="shared" si="28"/>
        <v>0</v>
      </c>
      <c r="AL8" s="12">
        <f t="shared" si="29"/>
        <v>8.3333333333333339</v>
      </c>
      <c r="AM8" s="12">
        <f t="shared" si="30"/>
        <v>91.666666666666671</v>
      </c>
      <c r="AN8" s="12">
        <f t="shared" si="31"/>
        <v>41.666666666666664</v>
      </c>
      <c r="AO8" s="12">
        <f t="shared" si="32"/>
        <v>58.333333333333336</v>
      </c>
      <c r="AP8" s="6">
        <v>6</v>
      </c>
      <c r="AQ8" s="6">
        <v>4</v>
      </c>
      <c r="AR8" s="6">
        <v>0</v>
      </c>
      <c r="AS8" s="6">
        <v>1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2</v>
      </c>
      <c r="AZ8" s="6">
        <v>2</v>
      </c>
      <c r="BA8" s="6">
        <v>3</v>
      </c>
      <c r="BB8" s="6">
        <v>3</v>
      </c>
      <c r="BC8" s="6">
        <v>3</v>
      </c>
      <c r="BD8" s="6">
        <v>3</v>
      </c>
      <c r="BE8" s="6">
        <v>3</v>
      </c>
      <c r="BF8" s="6">
        <v>3</v>
      </c>
      <c r="BG8" s="6">
        <v>3</v>
      </c>
      <c r="BH8" s="6">
        <v>2</v>
      </c>
      <c r="BI8" s="6">
        <v>7</v>
      </c>
      <c r="BJ8" s="6">
        <v>0</v>
      </c>
      <c r="BK8" s="6">
        <v>1</v>
      </c>
      <c r="BL8" s="6">
        <v>2</v>
      </c>
      <c r="BM8" s="6">
        <v>9</v>
      </c>
      <c r="BN8" s="6">
        <v>4</v>
      </c>
      <c r="BO8" s="6">
        <v>3</v>
      </c>
      <c r="BP8" s="6">
        <v>0</v>
      </c>
      <c r="BQ8" s="6">
        <v>5</v>
      </c>
      <c r="BR8" s="6">
        <v>0</v>
      </c>
      <c r="BS8" s="6">
        <v>1</v>
      </c>
      <c r="BT8" s="6">
        <v>11</v>
      </c>
      <c r="BU8" s="6">
        <v>5</v>
      </c>
      <c r="BV8" s="6">
        <v>7</v>
      </c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</row>
    <row r="9" spans="1:90" s="6" customFormat="1" x14ac:dyDescent="0.35">
      <c r="A9" s="4">
        <v>53</v>
      </c>
      <c r="B9" s="8" t="s">
        <v>34</v>
      </c>
      <c r="C9" s="6" t="s">
        <v>35</v>
      </c>
      <c r="D9" s="8" t="s">
        <v>36</v>
      </c>
      <c r="E9" s="8" t="s">
        <v>42</v>
      </c>
      <c r="F9" s="6" t="s">
        <v>33</v>
      </c>
      <c r="G9" s="24">
        <v>54</v>
      </c>
      <c r="H9" s="24">
        <v>39</v>
      </c>
      <c r="I9" s="23">
        <f t="shared" si="0"/>
        <v>72.222222222222229</v>
      </c>
      <c r="J9" s="12">
        <f t="shared" si="1"/>
        <v>72.222222222222229</v>
      </c>
      <c r="K9" s="12">
        <f t="shared" si="2"/>
        <v>59.25925925925926</v>
      </c>
      <c r="L9" s="12">
        <f t="shared" si="3"/>
        <v>0</v>
      </c>
      <c r="M9" s="12">
        <f t="shared" si="4"/>
        <v>0</v>
      </c>
      <c r="N9" s="12">
        <f t="shared" si="5"/>
        <v>0</v>
      </c>
      <c r="O9" s="12">
        <f t="shared" si="6"/>
        <v>0</v>
      </c>
      <c r="P9" s="12">
        <f t="shared" si="7"/>
        <v>0</v>
      </c>
      <c r="Q9" s="12">
        <f t="shared" si="8"/>
        <v>0</v>
      </c>
      <c r="R9" s="12">
        <f t="shared" si="9"/>
        <v>0</v>
      </c>
      <c r="S9" s="12">
        <f t="shared" si="10"/>
        <v>0</v>
      </c>
      <c r="T9" s="12">
        <f t="shared" si="11"/>
        <v>1.8518518518518519</v>
      </c>
      <c r="U9" s="12">
        <f t="shared" si="12"/>
        <v>1.8518518518518519</v>
      </c>
      <c r="V9" s="12">
        <f t="shared" si="13"/>
        <v>1.8518518518518519</v>
      </c>
      <c r="W9" s="12">
        <f t="shared" si="14"/>
        <v>1.8518518518518519</v>
      </c>
      <c r="X9" s="12">
        <f t="shared" si="15"/>
        <v>1.8518518518518519</v>
      </c>
      <c r="Y9" s="12">
        <f t="shared" si="16"/>
        <v>1.8518518518518519</v>
      </c>
      <c r="Z9" s="12">
        <f t="shared" si="17"/>
        <v>42.592592592592595</v>
      </c>
      <c r="AA9" s="12">
        <f t="shared" si="18"/>
        <v>50</v>
      </c>
      <c r="AB9" s="12">
        <f t="shared" si="19"/>
        <v>7.4074074074074074</v>
      </c>
      <c r="AC9" s="12">
        <f t="shared" si="20"/>
        <v>46.296296296296298</v>
      </c>
      <c r="AD9" s="12">
        <f t="shared" si="21"/>
        <v>35.185185185185183</v>
      </c>
      <c r="AE9" s="12">
        <f t="shared" si="22"/>
        <v>18.518518518518519</v>
      </c>
      <c r="AF9" s="12">
        <f t="shared" si="23"/>
        <v>0</v>
      </c>
      <c r="AG9" s="12">
        <f t="shared" si="24"/>
        <v>20.37037037037037</v>
      </c>
      <c r="AH9" s="12">
        <f t="shared" si="25"/>
        <v>14.814814814814815</v>
      </c>
      <c r="AI9" s="12">
        <f t="shared" si="26"/>
        <v>0</v>
      </c>
      <c r="AJ9" s="12">
        <f t="shared" si="27"/>
        <v>61.111111111111114</v>
      </c>
      <c r="AK9" s="12">
        <f t="shared" si="28"/>
        <v>3.7037037037037037</v>
      </c>
      <c r="AL9" s="12">
        <f t="shared" si="29"/>
        <v>40.74074074074074</v>
      </c>
      <c r="AM9" s="12">
        <f t="shared" si="30"/>
        <v>59.25925925925926</v>
      </c>
      <c r="AN9" s="12">
        <f t="shared" si="31"/>
        <v>48.148148148148145</v>
      </c>
      <c r="AO9" s="12">
        <f t="shared" si="32"/>
        <v>51.851851851851855</v>
      </c>
      <c r="AP9" s="6">
        <v>39</v>
      </c>
      <c r="AQ9" s="6">
        <v>39</v>
      </c>
      <c r="AR9" s="6">
        <v>32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1</v>
      </c>
      <c r="BB9" s="6">
        <v>1</v>
      </c>
      <c r="BC9" s="6">
        <v>1</v>
      </c>
      <c r="BD9" s="6">
        <v>1</v>
      </c>
      <c r="BE9" s="6">
        <v>1</v>
      </c>
      <c r="BF9" s="6">
        <v>1</v>
      </c>
      <c r="BG9" s="6">
        <v>23</v>
      </c>
      <c r="BH9" s="6">
        <v>27</v>
      </c>
      <c r="BI9" s="6">
        <v>4</v>
      </c>
      <c r="BJ9" s="6">
        <v>25</v>
      </c>
      <c r="BK9" s="6">
        <v>19</v>
      </c>
      <c r="BL9" s="6">
        <v>10</v>
      </c>
      <c r="BM9" s="6">
        <v>0</v>
      </c>
      <c r="BN9" s="6">
        <v>11</v>
      </c>
      <c r="BO9" s="6">
        <v>8</v>
      </c>
      <c r="BP9" s="6">
        <v>0</v>
      </c>
      <c r="BQ9" s="6">
        <v>33</v>
      </c>
      <c r="BR9" s="6">
        <v>2</v>
      </c>
      <c r="BS9" s="6">
        <v>22</v>
      </c>
      <c r="BT9" s="6">
        <v>32</v>
      </c>
      <c r="BU9" s="6">
        <v>26</v>
      </c>
      <c r="BV9" s="6">
        <v>28</v>
      </c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</row>
    <row r="10" spans="1:90" s="6" customFormat="1" x14ac:dyDescent="0.35">
      <c r="A10" s="4">
        <v>54</v>
      </c>
      <c r="B10" s="8" t="s">
        <v>34</v>
      </c>
      <c r="C10" s="6" t="s">
        <v>35</v>
      </c>
      <c r="D10" s="8" t="s">
        <v>36</v>
      </c>
      <c r="E10" s="8" t="s">
        <v>42</v>
      </c>
      <c r="F10" s="6" t="s">
        <v>38</v>
      </c>
      <c r="G10" s="24">
        <v>58</v>
      </c>
      <c r="H10" s="24">
        <v>44</v>
      </c>
      <c r="I10" s="23">
        <f t="shared" si="0"/>
        <v>75.862068965517238</v>
      </c>
      <c r="J10" s="12">
        <f t="shared" si="1"/>
        <v>44.827586206896555</v>
      </c>
      <c r="K10" s="12">
        <f t="shared" si="2"/>
        <v>12.068965517241379</v>
      </c>
      <c r="L10" s="12">
        <f t="shared" si="3"/>
        <v>0</v>
      </c>
      <c r="M10" s="12">
        <f t="shared" si="4"/>
        <v>0</v>
      </c>
      <c r="N10" s="12">
        <f t="shared" si="5"/>
        <v>0</v>
      </c>
      <c r="O10" s="12">
        <f t="shared" si="6"/>
        <v>0</v>
      </c>
      <c r="P10" s="12">
        <f t="shared" si="7"/>
        <v>0</v>
      </c>
      <c r="Q10" s="12">
        <f t="shared" si="8"/>
        <v>1.7241379310344827</v>
      </c>
      <c r="R10" s="12">
        <f t="shared" si="9"/>
        <v>24.137931034482758</v>
      </c>
      <c r="S10" s="12">
        <f t="shared" si="10"/>
        <v>24.137931034482758</v>
      </c>
      <c r="T10" s="12">
        <f t="shared" si="11"/>
        <v>58.620689655172413</v>
      </c>
      <c r="U10" s="12">
        <f t="shared" si="12"/>
        <v>58.620689655172413</v>
      </c>
      <c r="V10" s="12">
        <f t="shared" si="13"/>
        <v>58.620689655172413</v>
      </c>
      <c r="W10" s="12">
        <f t="shared" si="14"/>
        <v>58.620689655172413</v>
      </c>
      <c r="X10" s="12">
        <f t="shared" si="15"/>
        <v>58.620689655172413</v>
      </c>
      <c r="Y10" s="12">
        <f t="shared" si="16"/>
        <v>58.620689655172413</v>
      </c>
      <c r="Z10" s="12">
        <f t="shared" si="17"/>
        <v>36.206896551724135</v>
      </c>
      <c r="AA10" s="12">
        <f t="shared" si="18"/>
        <v>51.724137931034484</v>
      </c>
      <c r="AB10" s="12">
        <f t="shared" si="19"/>
        <v>12.068965517241379</v>
      </c>
      <c r="AC10" s="12">
        <f t="shared" si="20"/>
        <v>6.8965517241379306</v>
      </c>
      <c r="AD10" s="12">
        <f t="shared" si="21"/>
        <v>6.8965517241379306</v>
      </c>
      <c r="AE10" s="12">
        <f t="shared" si="22"/>
        <v>12.068965517241379</v>
      </c>
      <c r="AF10" s="12">
        <f t="shared" si="23"/>
        <v>74.137931034482762</v>
      </c>
      <c r="AG10" s="12">
        <f t="shared" si="24"/>
        <v>17.241379310344829</v>
      </c>
      <c r="AH10" s="12">
        <f t="shared" si="25"/>
        <v>13.793103448275861</v>
      </c>
      <c r="AI10" s="12">
        <f t="shared" si="26"/>
        <v>0</v>
      </c>
      <c r="AJ10" s="12">
        <f t="shared" si="27"/>
        <v>60.344827586206897</v>
      </c>
      <c r="AK10" s="12">
        <f t="shared" si="28"/>
        <v>8.6206896551724146</v>
      </c>
      <c r="AL10" s="12">
        <f t="shared" si="29"/>
        <v>46.551724137931032</v>
      </c>
      <c r="AM10" s="12">
        <f t="shared" si="30"/>
        <v>53.448275862068968</v>
      </c>
      <c r="AN10" s="12">
        <f t="shared" si="31"/>
        <v>60.344827586206897</v>
      </c>
      <c r="AO10" s="12">
        <f t="shared" si="32"/>
        <v>39.655172413793103</v>
      </c>
      <c r="AP10" s="6">
        <v>44</v>
      </c>
      <c r="AQ10" s="6">
        <v>26</v>
      </c>
      <c r="AR10" s="6">
        <v>7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1</v>
      </c>
      <c r="AY10" s="6">
        <v>14</v>
      </c>
      <c r="AZ10" s="6">
        <v>14</v>
      </c>
      <c r="BA10" s="6">
        <v>34</v>
      </c>
      <c r="BB10" s="6">
        <v>34</v>
      </c>
      <c r="BC10" s="6">
        <v>34</v>
      </c>
      <c r="BD10" s="6">
        <v>34</v>
      </c>
      <c r="BE10" s="6">
        <v>34</v>
      </c>
      <c r="BF10" s="6">
        <v>34</v>
      </c>
      <c r="BG10" s="6">
        <v>21</v>
      </c>
      <c r="BH10" s="6">
        <v>30</v>
      </c>
      <c r="BI10" s="6">
        <v>7</v>
      </c>
      <c r="BJ10" s="6">
        <v>4</v>
      </c>
      <c r="BK10" s="6">
        <v>4</v>
      </c>
      <c r="BL10" s="6">
        <v>7</v>
      </c>
      <c r="BM10" s="6">
        <v>43</v>
      </c>
      <c r="BN10" s="6">
        <v>10</v>
      </c>
      <c r="BO10" s="6">
        <v>8</v>
      </c>
      <c r="BP10" s="6">
        <v>0</v>
      </c>
      <c r="BQ10" s="6">
        <v>35</v>
      </c>
      <c r="BR10" s="6">
        <v>5</v>
      </c>
      <c r="BS10" s="6">
        <v>27</v>
      </c>
      <c r="BT10" s="6">
        <v>31</v>
      </c>
      <c r="BU10" s="6">
        <v>35</v>
      </c>
      <c r="BV10" s="6">
        <v>23</v>
      </c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</row>
    <row r="11" spans="1:90" s="6" customFormat="1" x14ac:dyDescent="0.35">
      <c r="A11" s="4">
        <v>55</v>
      </c>
      <c r="B11" s="8" t="s">
        <v>34</v>
      </c>
      <c r="C11" s="6" t="s">
        <v>35</v>
      </c>
      <c r="D11" s="8" t="s">
        <v>36</v>
      </c>
      <c r="E11" s="8" t="s">
        <v>42</v>
      </c>
      <c r="F11" s="6" t="s">
        <v>39</v>
      </c>
      <c r="G11" s="24">
        <v>13</v>
      </c>
      <c r="H11" s="24">
        <v>9</v>
      </c>
      <c r="I11" s="23">
        <f t="shared" si="0"/>
        <v>69.230769230769226</v>
      </c>
      <c r="J11" s="12">
        <f t="shared" si="1"/>
        <v>61.53846153846154</v>
      </c>
      <c r="K11" s="12">
        <f t="shared" si="2"/>
        <v>23.076923076923077</v>
      </c>
      <c r="L11" s="12">
        <f t="shared" si="3"/>
        <v>0</v>
      </c>
      <c r="M11" s="12">
        <f t="shared" si="4"/>
        <v>0</v>
      </c>
      <c r="N11" s="12">
        <f t="shared" si="5"/>
        <v>0</v>
      </c>
      <c r="O11" s="12">
        <f t="shared" si="6"/>
        <v>0</v>
      </c>
      <c r="P11" s="12">
        <f t="shared" si="7"/>
        <v>0</v>
      </c>
      <c r="Q11" s="12">
        <f t="shared" si="8"/>
        <v>0</v>
      </c>
      <c r="R11" s="12">
        <f t="shared" si="9"/>
        <v>0</v>
      </c>
      <c r="S11" s="12">
        <f t="shared" si="10"/>
        <v>0</v>
      </c>
      <c r="T11" s="12">
        <f t="shared" si="11"/>
        <v>30.76923076923077</v>
      </c>
      <c r="U11" s="12">
        <f t="shared" si="12"/>
        <v>30.76923076923077</v>
      </c>
      <c r="V11" s="12">
        <f t="shared" si="13"/>
        <v>30.76923076923077</v>
      </c>
      <c r="W11" s="12">
        <f t="shared" si="14"/>
        <v>30.76923076923077</v>
      </c>
      <c r="X11" s="12">
        <f t="shared" si="15"/>
        <v>30.76923076923077</v>
      </c>
      <c r="Y11" s="12">
        <f t="shared" si="16"/>
        <v>30.76923076923077</v>
      </c>
      <c r="Z11" s="12">
        <f t="shared" si="17"/>
        <v>46.153846153846153</v>
      </c>
      <c r="AA11" s="12">
        <f t="shared" si="18"/>
        <v>30.76923076923077</v>
      </c>
      <c r="AB11" s="12">
        <f t="shared" si="19"/>
        <v>23.076923076923077</v>
      </c>
      <c r="AC11" s="12">
        <f t="shared" si="20"/>
        <v>0</v>
      </c>
      <c r="AD11" s="12">
        <f t="shared" si="21"/>
        <v>0</v>
      </c>
      <c r="AE11" s="12">
        <f t="shared" si="22"/>
        <v>0</v>
      </c>
      <c r="AF11" s="12">
        <f t="shared" si="23"/>
        <v>100</v>
      </c>
      <c r="AG11" s="12">
        <f t="shared" si="24"/>
        <v>23.076923076923077</v>
      </c>
      <c r="AH11" s="12">
        <f t="shared" si="25"/>
        <v>23.076923076923077</v>
      </c>
      <c r="AI11" s="12">
        <f t="shared" si="26"/>
        <v>0</v>
      </c>
      <c r="AJ11" s="12">
        <f t="shared" si="27"/>
        <v>46.153846153846153</v>
      </c>
      <c r="AK11" s="12">
        <f t="shared" si="28"/>
        <v>7.6923076923076925</v>
      </c>
      <c r="AL11" s="12">
        <f t="shared" si="29"/>
        <v>61.53846153846154</v>
      </c>
      <c r="AM11" s="12">
        <f t="shared" si="30"/>
        <v>38.46153846153846</v>
      </c>
      <c r="AN11" s="12">
        <f t="shared" si="31"/>
        <v>46.153846153846153</v>
      </c>
      <c r="AO11" s="12">
        <f t="shared" si="32"/>
        <v>53.846153846153847</v>
      </c>
      <c r="AP11" s="6">
        <v>9</v>
      </c>
      <c r="AQ11" s="6">
        <v>8</v>
      </c>
      <c r="AR11" s="6">
        <v>3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4</v>
      </c>
      <c r="BB11" s="6">
        <v>4</v>
      </c>
      <c r="BC11" s="6">
        <v>4</v>
      </c>
      <c r="BD11" s="6">
        <v>4</v>
      </c>
      <c r="BE11" s="6">
        <v>4</v>
      </c>
      <c r="BF11" s="6">
        <v>4</v>
      </c>
      <c r="BG11" s="6">
        <v>6</v>
      </c>
      <c r="BH11" s="6">
        <v>4</v>
      </c>
      <c r="BI11" s="6">
        <v>3</v>
      </c>
      <c r="BJ11" s="6">
        <v>0</v>
      </c>
      <c r="BK11" s="6">
        <v>0</v>
      </c>
      <c r="BL11" s="6">
        <v>0</v>
      </c>
      <c r="BM11" s="6">
        <v>13</v>
      </c>
      <c r="BN11" s="6">
        <v>3</v>
      </c>
      <c r="BO11" s="6">
        <v>3</v>
      </c>
      <c r="BP11" s="6">
        <v>0</v>
      </c>
      <c r="BQ11" s="6">
        <v>6</v>
      </c>
      <c r="BR11" s="6">
        <v>1</v>
      </c>
      <c r="BS11" s="6">
        <v>8</v>
      </c>
      <c r="BT11" s="6">
        <v>5</v>
      </c>
      <c r="BU11" s="6">
        <v>6</v>
      </c>
      <c r="BV11" s="6">
        <v>7</v>
      </c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</row>
    <row r="12" spans="1:90" s="6" customFormat="1" x14ac:dyDescent="0.35">
      <c r="A12" s="4">
        <v>56</v>
      </c>
      <c r="B12" s="8" t="s">
        <v>34</v>
      </c>
      <c r="C12" s="6" t="s">
        <v>35</v>
      </c>
      <c r="D12" s="8" t="s">
        <v>36</v>
      </c>
      <c r="E12" s="8" t="s">
        <v>43</v>
      </c>
      <c r="F12" s="6" t="s">
        <v>33</v>
      </c>
      <c r="G12" s="24">
        <v>75</v>
      </c>
      <c r="H12" s="24">
        <v>56</v>
      </c>
      <c r="I12" s="23">
        <f t="shared" si="0"/>
        <v>74.666666666666671</v>
      </c>
      <c r="J12" s="12">
        <f t="shared" si="1"/>
        <v>61.333333333333336</v>
      </c>
      <c r="K12" s="12">
        <f t="shared" si="2"/>
        <v>0</v>
      </c>
      <c r="L12" s="12">
        <f t="shared" si="3"/>
        <v>0</v>
      </c>
      <c r="M12" s="12">
        <f t="shared" si="4"/>
        <v>0</v>
      </c>
      <c r="N12" s="12">
        <f t="shared" si="5"/>
        <v>0</v>
      </c>
      <c r="O12" s="12">
        <f t="shared" si="6"/>
        <v>0</v>
      </c>
      <c r="P12" s="12">
        <f t="shared" si="7"/>
        <v>0</v>
      </c>
      <c r="Q12" s="12">
        <f t="shared" si="8"/>
        <v>0</v>
      </c>
      <c r="R12" s="12">
        <f t="shared" si="9"/>
        <v>0</v>
      </c>
      <c r="S12" s="12">
        <f t="shared" si="10"/>
        <v>0</v>
      </c>
      <c r="T12" s="12">
        <f t="shared" si="11"/>
        <v>0</v>
      </c>
      <c r="U12" s="12">
        <f t="shared" si="12"/>
        <v>0</v>
      </c>
      <c r="V12" s="12">
        <f t="shared" si="13"/>
        <v>0</v>
      </c>
      <c r="W12" s="12">
        <f t="shared" si="14"/>
        <v>0</v>
      </c>
      <c r="X12" s="12">
        <f t="shared" si="15"/>
        <v>0</v>
      </c>
      <c r="Y12" s="12">
        <f t="shared" si="16"/>
        <v>0</v>
      </c>
      <c r="Z12" s="12">
        <f t="shared" si="17"/>
        <v>34.666666666666664</v>
      </c>
      <c r="AA12" s="12">
        <f t="shared" si="18"/>
        <v>52</v>
      </c>
      <c r="AB12" s="12">
        <f t="shared" si="19"/>
        <v>13.333333333333334</v>
      </c>
      <c r="AC12" s="12">
        <f t="shared" si="20"/>
        <v>42.666666666666664</v>
      </c>
      <c r="AD12" s="12">
        <f t="shared" si="21"/>
        <v>36</v>
      </c>
      <c r="AE12" s="12">
        <f t="shared" si="22"/>
        <v>16</v>
      </c>
      <c r="AF12" s="12">
        <f t="shared" si="23"/>
        <v>5.333333333333333</v>
      </c>
      <c r="AG12" s="12">
        <f t="shared" si="24"/>
        <v>36</v>
      </c>
      <c r="AH12" s="12">
        <f t="shared" si="25"/>
        <v>12</v>
      </c>
      <c r="AI12" s="12">
        <f t="shared" si="26"/>
        <v>4</v>
      </c>
      <c r="AJ12" s="12">
        <f t="shared" si="27"/>
        <v>41.333333333333336</v>
      </c>
      <c r="AK12" s="12">
        <f t="shared" si="28"/>
        <v>6.666666666666667</v>
      </c>
      <c r="AL12" s="12">
        <f t="shared" si="29"/>
        <v>38.666666666666664</v>
      </c>
      <c r="AM12" s="12">
        <f t="shared" si="30"/>
        <v>61.333333333333336</v>
      </c>
      <c r="AN12" s="12">
        <f t="shared" si="31"/>
        <v>49.333333333333336</v>
      </c>
      <c r="AO12" s="12">
        <f t="shared" si="32"/>
        <v>50.666666666666664</v>
      </c>
      <c r="AP12" s="6">
        <v>56</v>
      </c>
      <c r="AQ12" s="6">
        <v>46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26</v>
      </c>
      <c r="BH12" s="6">
        <v>39</v>
      </c>
      <c r="BI12" s="6">
        <v>10</v>
      </c>
      <c r="BJ12" s="6">
        <v>32</v>
      </c>
      <c r="BK12" s="6">
        <v>27</v>
      </c>
      <c r="BL12" s="6">
        <v>12</v>
      </c>
      <c r="BM12" s="6">
        <v>4</v>
      </c>
      <c r="BN12" s="6">
        <v>27</v>
      </c>
      <c r="BO12" s="6">
        <v>9</v>
      </c>
      <c r="BP12" s="6">
        <v>3</v>
      </c>
      <c r="BQ12" s="6">
        <v>31</v>
      </c>
      <c r="BR12" s="6">
        <v>5</v>
      </c>
      <c r="BS12" s="6">
        <v>29</v>
      </c>
      <c r="BT12" s="6">
        <v>46</v>
      </c>
      <c r="BU12" s="6">
        <v>37</v>
      </c>
      <c r="BV12" s="6">
        <v>38</v>
      </c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</row>
    <row r="13" spans="1:90" s="6" customFormat="1" x14ac:dyDescent="0.35">
      <c r="A13" s="4">
        <v>57</v>
      </c>
      <c r="B13" s="8" t="s">
        <v>34</v>
      </c>
      <c r="C13" s="6" t="s">
        <v>35</v>
      </c>
      <c r="D13" s="8" t="s">
        <v>36</v>
      </c>
      <c r="E13" s="8" t="s">
        <v>43</v>
      </c>
      <c r="F13" s="6" t="s">
        <v>37</v>
      </c>
      <c r="G13" s="24">
        <v>2</v>
      </c>
      <c r="H13" s="24">
        <v>2</v>
      </c>
      <c r="I13" s="23">
        <f t="shared" si="0"/>
        <v>100</v>
      </c>
      <c r="J13" s="12">
        <f t="shared" si="1"/>
        <v>50</v>
      </c>
      <c r="K13" s="12">
        <f t="shared" si="2"/>
        <v>0</v>
      </c>
      <c r="L13" s="12">
        <f t="shared" si="3"/>
        <v>0</v>
      </c>
      <c r="M13" s="12">
        <f t="shared" si="4"/>
        <v>0</v>
      </c>
      <c r="N13" s="12">
        <f t="shared" si="5"/>
        <v>0</v>
      </c>
      <c r="O13" s="12">
        <f t="shared" si="6"/>
        <v>0</v>
      </c>
      <c r="P13" s="12">
        <f t="shared" si="7"/>
        <v>0</v>
      </c>
      <c r="Q13" s="12">
        <f t="shared" si="8"/>
        <v>0</v>
      </c>
      <c r="R13" s="12">
        <f t="shared" si="9"/>
        <v>0</v>
      </c>
      <c r="S13" s="12">
        <f t="shared" si="10"/>
        <v>0</v>
      </c>
      <c r="T13" s="12">
        <f t="shared" si="11"/>
        <v>0</v>
      </c>
      <c r="U13" s="12">
        <f t="shared" si="12"/>
        <v>0</v>
      </c>
      <c r="V13" s="12">
        <f t="shared" si="13"/>
        <v>0</v>
      </c>
      <c r="W13" s="12">
        <f t="shared" si="14"/>
        <v>0</v>
      </c>
      <c r="X13" s="12">
        <f t="shared" si="15"/>
        <v>0</v>
      </c>
      <c r="Y13" s="12">
        <f t="shared" si="16"/>
        <v>0</v>
      </c>
      <c r="Z13" s="12">
        <f t="shared" si="17"/>
        <v>50</v>
      </c>
      <c r="AA13" s="12">
        <f t="shared" si="18"/>
        <v>0</v>
      </c>
      <c r="AB13" s="12">
        <f t="shared" si="19"/>
        <v>50</v>
      </c>
      <c r="AC13" s="12">
        <f t="shared" si="20"/>
        <v>50</v>
      </c>
      <c r="AD13" s="12">
        <f t="shared" si="21"/>
        <v>50</v>
      </c>
      <c r="AE13" s="12">
        <f t="shared" si="22"/>
        <v>0</v>
      </c>
      <c r="AF13" s="12">
        <f t="shared" si="23"/>
        <v>0</v>
      </c>
      <c r="AG13" s="12">
        <f t="shared" si="24"/>
        <v>0</v>
      </c>
      <c r="AH13" s="12">
        <f t="shared" si="25"/>
        <v>100</v>
      </c>
      <c r="AI13" s="12">
        <f t="shared" si="26"/>
        <v>0</v>
      </c>
      <c r="AJ13" s="12">
        <f t="shared" si="27"/>
        <v>0</v>
      </c>
      <c r="AK13" s="12">
        <f t="shared" si="28"/>
        <v>0</v>
      </c>
      <c r="AL13" s="12">
        <f t="shared" si="29"/>
        <v>50</v>
      </c>
      <c r="AM13" s="12">
        <f t="shared" si="30"/>
        <v>50</v>
      </c>
      <c r="AN13" s="12">
        <f t="shared" si="31"/>
        <v>50</v>
      </c>
      <c r="AO13" s="12">
        <f t="shared" si="32"/>
        <v>50</v>
      </c>
      <c r="AP13" s="6">
        <v>2</v>
      </c>
      <c r="AQ13" s="6">
        <v>1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1</v>
      </c>
      <c r="BH13" s="6">
        <v>0</v>
      </c>
      <c r="BI13" s="6">
        <v>1</v>
      </c>
      <c r="BJ13" s="6">
        <v>1</v>
      </c>
      <c r="BK13" s="6">
        <v>1</v>
      </c>
      <c r="BL13" s="6">
        <v>0</v>
      </c>
      <c r="BM13" s="6">
        <v>0</v>
      </c>
      <c r="BN13" s="6">
        <v>0</v>
      </c>
      <c r="BO13" s="6">
        <v>2</v>
      </c>
      <c r="BP13" s="6">
        <v>0</v>
      </c>
      <c r="BQ13" s="6">
        <v>0</v>
      </c>
      <c r="BR13" s="6">
        <v>0</v>
      </c>
      <c r="BS13" s="6">
        <v>1</v>
      </c>
      <c r="BT13" s="6">
        <v>1</v>
      </c>
      <c r="BU13" s="6">
        <v>1</v>
      </c>
      <c r="BV13" s="6">
        <v>1</v>
      </c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</row>
    <row r="14" spans="1:90" s="6" customFormat="1" x14ac:dyDescent="0.35">
      <c r="A14" s="4">
        <v>58</v>
      </c>
      <c r="B14" s="8" t="s">
        <v>34</v>
      </c>
      <c r="C14" s="6" t="s">
        <v>35</v>
      </c>
      <c r="D14" s="8" t="s">
        <v>36</v>
      </c>
      <c r="E14" s="8" t="s">
        <v>43</v>
      </c>
      <c r="F14" s="6" t="s">
        <v>38</v>
      </c>
      <c r="G14" s="24">
        <v>48</v>
      </c>
      <c r="H14" s="24">
        <v>36</v>
      </c>
      <c r="I14" s="23">
        <f t="shared" si="0"/>
        <v>75</v>
      </c>
      <c r="J14" s="12">
        <f t="shared" si="1"/>
        <v>47.916666666666664</v>
      </c>
      <c r="K14" s="12">
        <f t="shared" si="2"/>
        <v>0</v>
      </c>
      <c r="L14" s="12">
        <f t="shared" si="3"/>
        <v>0</v>
      </c>
      <c r="M14" s="12">
        <f t="shared" si="4"/>
        <v>0</v>
      </c>
      <c r="N14" s="12">
        <f t="shared" si="5"/>
        <v>0</v>
      </c>
      <c r="O14" s="12">
        <f t="shared" si="6"/>
        <v>0</v>
      </c>
      <c r="P14" s="12">
        <f t="shared" si="7"/>
        <v>0</v>
      </c>
      <c r="Q14" s="12">
        <f t="shared" si="8"/>
        <v>2.0833333333333335</v>
      </c>
      <c r="R14" s="12">
        <f t="shared" si="9"/>
        <v>2.0833333333333335</v>
      </c>
      <c r="S14" s="12">
        <f t="shared" si="10"/>
        <v>2.0833333333333335</v>
      </c>
      <c r="T14" s="12">
        <f t="shared" si="11"/>
        <v>29.166666666666668</v>
      </c>
      <c r="U14" s="12">
        <f t="shared" si="12"/>
        <v>29.166666666666668</v>
      </c>
      <c r="V14" s="12">
        <f t="shared" si="13"/>
        <v>29.166666666666668</v>
      </c>
      <c r="W14" s="12">
        <f t="shared" si="14"/>
        <v>29.166666666666668</v>
      </c>
      <c r="X14" s="12">
        <f t="shared" si="15"/>
        <v>29.166666666666668</v>
      </c>
      <c r="Y14" s="12">
        <f t="shared" si="16"/>
        <v>29.166666666666668</v>
      </c>
      <c r="Z14" s="12">
        <f t="shared" si="17"/>
        <v>25</v>
      </c>
      <c r="AA14" s="12">
        <f t="shared" si="18"/>
        <v>56.25</v>
      </c>
      <c r="AB14" s="12">
        <f t="shared" si="19"/>
        <v>18.75</v>
      </c>
      <c r="AC14" s="12">
        <f t="shared" si="20"/>
        <v>12.5</v>
      </c>
      <c r="AD14" s="12">
        <f t="shared" si="21"/>
        <v>8.3333333333333339</v>
      </c>
      <c r="AE14" s="12">
        <f t="shared" si="22"/>
        <v>6.25</v>
      </c>
      <c r="AF14" s="12">
        <f t="shared" si="23"/>
        <v>72.916666666666671</v>
      </c>
      <c r="AG14" s="12">
        <f t="shared" si="24"/>
        <v>25</v>
      </c>
      <c r="AH14" s="12">
        <f t="shared" si="25"/>
        <v>10.416666666666666</v>
      </c>
      <c r="AI14" s="12">
        <f t="shared" si="26"/>
        <v>0</v>
      </c>
      <c r="AJ14" s="12">
        <f t="shared" si="27"/>
        <v>60.416666666666664</v>
      </c>
      <c r="AK14" s="12">
        <f t="shared" si="28"/>
        <v>4.166666666666667</v>
      </c>
      <c r="AL14" s="12">
        <f t="shared" si="29"/>
        <v>37.5</v>
      </c>
      <c r="AM14" s="12">
        <f t="shared" si="30"/>
        <v>62.5</v>
      </c>
      <c r="AN14" s="12">
        <f t="shared" si="31"/>
        <v>47.916666666666664</v>
      </c>
      <c r="AO14" s="12">
        <f t="shared" si="32"/>
        <v>52.083333333333336</v>
      </c>
      <c r="AP14" s="6">
        <v>36</v>
      </c>
      <c r="AQ14" s="6">
        <v>23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1</v>
      </c>
      <c r="AY14" s="6">
        <v>1</v>
      </c>
      <c r="AZ14" s="6">
        <v>1</v>
      </c>
      <c r="BA14" s="6">
        <v>14</v>
      </c>
      <c r="BB14" s="6">
        <v>14</v>
      </c>
      <c r="BC14" s="6">
        <v>14</v>
      </c>
      <c r="BD14" s="6">
        <v>14</v>
      </c>
      <c r="BE14" s="6">
        <v>14</v>
      </c>
      <c r="BF14" s="6">
        <v>14</v>
      </c>
      <c r="BG14" s="6">
        <v>12</v>
      </c>
      <c r="BH14" s="6">
        <v>27</v>
      </c>
      <c r="BI14" s="6">
        <v>9</v>
      </c>
      <c r="BJ14" s="6">
        <v>6</v>
      </c>
      <c r="BK14" s="6">
        <v>4</v>
      </c>
      <c r="BL14" s="6">
        <v>3</v>
      </c>
      <c r="BM14" s="6">
        <v>35</v>
      </c>
      <c r="BN14" s="6">
        <v>12</v>
      </c>
      <c r="BO14" s="6">
        <v>5</v>
      </c>
      <c r="BP14" s="6">
        <v>0</v>
      </c>
      <c r="BQ14" s="6">
        <v>29</v>
      </c>
      <c r="BR14" s="6">
        <v>2</v>
      </c>
      <c r="BS14" s="6">
        <v>18</v>
      </c>
      <c r="BT14" s="6">
        <v>30</v>
      </c>
      <c r="BU14" s="6">
        <v>23</v>
      </c>
      <c r="BV14" s="6">
        <v>25</v>
      </c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</row>
    <row r="15" spans="1:90" s="6" customFormat="1" x14ac:dyDescent="0.35">
      <c r="A15" s="4">
        <v>59</v>
      </c>
      <c r="B15" s="8" t="s">
        <v>34</v>
      </c>
      <c r="C15" s="6" t="s">
        <v>35</v>
      </c>
      <c r="D15" s="8" t="s">
        <v>36</v>
      </c>
      <c r="E15" s="8" t="s">
        <v>43</v>
      </c>
      <c r="F15" s="6" t="s">
        <v>39</v>
      </c>
      <c r="G15" s="24">
        <v>7</v>
      </c>
      <c r="H15" s="24">
        <v>4</v>
      </c>
      <c r="I15" s="23">
        <f t="shared" si="0"/>
        <v>57.142857142857146</v>
      </c>
      <c r="J15" s="12">
        <f t="shared" si="1"/>
        <v>57.142857142857146</v>
      </c>
      <c r="K15" s="12">
        <f t="shared" si="2"/>
        <v>0</v>
      </c>
      <c r="L15" s="12">
        <f t="shared" si="3"/>
        <v>0</v>
      </c>
      <c r="M15" s="12">
        <f t="shared" si="4"/>
        <v>0</v>
      </c>
      <c r="N15" s="12">
        <f t="shared" si="5"/>
        <v>0</v>
      </c>
      <c r="O15" s="12">
        <f t="shared" si="6"/>
        <v>0</v>
      </c>
      <c r="P15" s="12">
        <f t="shared" si="7"/>
        <v>0</v>
      </c>
      <c r="Q15" s="12">
        <f t="shared" si="8"/>
        <v>0</v>
      </c>
      <c r="R15" s="12">
        <f t="shared" si="9"/>
        <v>0</v>
      </c>
      <c r="S15" s="12">
        <f t="shared" si="10"/>
        <v>0</v>
      </c>
      <c r="T15" s="12">
        <f t="shared" si="11"/>
        <v>28.571428571428573</v>
      </c>
      <c r="U15" s="12">
        <f t="shared" si="12"/>
        <v>28.571428571428573</v>
      </c>
      <c r="V15" s="12">
        <f t="shared" si="13"/>
        <v>28.571428571428573</v>
      </c>
      <c r="W15" s="12">
        <f t="shared" si="14"/>
        <v>28.571428571428573</v>
      </c>
      <c r="X15" s="12">
        <f t="shared" si="15"/>
        <v>28.571428571428573</v>
      </c>
      <c r="Y15" s="12">
        <f t="shared" si="16"/>
        <v>28.571428571428573</v>
      </c>
      <c r="Z15" s="12">
        <f t="shared" si="17"/>
        <v>28.571428571428573</v>
      </c>
      <c r="AA15" s="12">
        <f t="shared" si="18"/>
        <v>28.571428571428573</v>
      </c>
      <c r="AB15" s="12">
        <f t="shared" si="19"/>
        <v>42.857142857142854</v>
      </c>
      <c r="AC15" s="12">
        <f t="shared" si="20"/>
        <v>0</v>
      </c>
      <c r="AD15" s="12">
        <f t="shared" si="21"/>
        <v>0</v>
      </c>
      <c r="AE15" s="12">
        <f t="shared" si="22"/>
        <v>0</v>
      </c>
      <c r="AF15" s="12">
        <f t="shared" si="23"/>
        <v>100</v>
      </c>
      <c r="AG15" s="12">
        <f t="shared" si="24"/>
        <v>42.857142857142854</v>
      </c>
      <c r="AH15" s="12">
        <f t="shared" si="25"/>
        <v>0</v>
      </c>
      <c r="AI15" s="12">
        <f t="shared" si="26"/>
        <v>0</v>
      </c>
      <c r="AJ15" s="12">
        <f t="shared" si="27"/>
        <v>57.142857142857146</v>
      </c>
      <c r="AK15" s="12">
        <f t="shared" si="28"/>
        <v>0</v>
      </c>
      <c r="AL15" s="12">
        <f t="shared" si="29"/>
        <v>71.428571428571431</v>
      </c>
      <c r="AM15" s="12">
        <f t="shared" si="30"/>
        <v>28.571428571428573</v>
      </c>
      <c r="AN15" s="12">
        <f t="shared" si="31"/>
        <v>42.857142857142854</v>
      </c>
      <c r="AO15" s="12">
        <f t="shared" si="32"/>
        <v>57.142857142857146</v>
      </c>
      <c r="AP15" s="6">
        <v>4</v>
      </c>
      <c r="AQ15" s="6">
        <v>4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2</v>
      </c>
      <c r="BB15" s="6">
        <v>2</v>
      </c>
      <c r="BC15" s="6">
        <v>2</v>
      </c>
      <c r="BD15" s="6">
        <v>2</v>
      </c>
      <c r="BE15" s="6">
        <v>2</v>
      </c>
      <c r="BF15" s="6">
        <v>2</v>
      </c>
      <c r="BG15" s="6">
        <v>2</v>
      </c>
      <c r="BH15" s="6">
        <v>2</v>
      </c>
      <c r="BI15" s="6">
        <v>3</v>
      </c>
      <c r="BJ15" s="6">
        <v>0</v>
      </c>
      <c r="BK15" s="6">
        <v>0</v>
      </c>
      <c r="BL15" s="6">
        <v>0</v>
      </c>
      <c r="BM15" s="6">
        <v>7</v>
      </c>
      <c r="BN15" s="6">
        <v>3</v>
      </c>
      <c r="BO15" s="6">
        <v>0</v>
      </c>
      <c r="BP15" s="6">
        <v>0</v>
      </c>
      <c r="BQ15" s="6">
        <v>4</v>
      </c>
      <c r="BR15" s="6">
        <v>0</v>
      </c>
      <c r="BS15" s="6">
        <v>5</v>
      </c>
      <c r="BT15" s="6">
        <v>2</v>
      </c>
      <c r="BU15" s="6">
        <v>3</v>
      </c>
      <c r="BV15" s="6">
        <v>4</v>
      </c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</row>
    <row r="16" spans="1:90" s="6" customFormat="1" x14ac:dyDescent="0.35">
      <c r="A16" s="4">
        <v>60</v>
      </c>
      <c r="B16" s="8" t="s">
        <v>34</v>
      </c>
      <c r="C16" s="6" t="s">
        <v>35</v>
      </c>
      <c r="D16" s="8" t="s">
        <v>36</v>
      </c>
      <c r="E16" s="8" t="s">
        <v>44</v>
      </c>
      <c r="F16" s="6" t="s">
        <v>33</v>
      </c>
      <c r="G16" s="24">
        <v>73</v>
      </c>
      <c r="H16" s="24">
        <v>56</v>
      </c>
      <c r="I16" s="23">
        <f t="shared" si="0"/>
        <v>76.712328767123282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12">
        <f t="shared" si="4"/>
        <v>0</v>
      </c>
      <c r="N16" s="12">
        <f t="shared" si="5"/>
        <v>0</v>
      </c>
      <c r="O16" s="12">
        <f t="shared" si="6"/>
        <v>0</v>
      </c>
      <c r="P16" s="12">
        <f t="shared" si="7"/>
        <v>0</v>
      </c>
      <c r="Q16" s="12">
        <f t="shared" si="8"/>
        <v>0</v>
      </c>
      <c r="R16" s="12">
        <f t="shared" si="9"/>
        <v>0</v>
      </c>
      <c r="S16" s="12">
        <f t="shared" si="10"/>
        <v>0</v>
      </c>
      <c r="T16" s="12">
        <f t="shared" si="11"/>
        <v>0</v>
      </c>
      <c r="U16" s="12">
        <f t="shared" si="12"/>
        <v>0</v>
      </c>
      <c r="V16" s="12">
        <f t="shared" si="13"/>
        <v>0</v>
      </c>
      <c r="W16" s="12">
        <f t="shared" si="14"/>
        <v>0</v>
      </c>
      <c r="X16" s="12">
        <f t="shared" si="15"/>
        <v>0</v>
      </c>
      <c r="Y16" s="12">
        <f t="shared" si="16"/>
        <v>0</v>
      </c>
      <c r="Z16" s="12">
        <f t="shared" si="17"/>
        <v>27.397260273972602</v>
      </c>
      <c r="AA16" s="12">
        <f t="shared" si="18"/>
        <v>64.38356164383562</v>
      </c>
      <c r="AB16" s="12">
        <f t="shared" si="19"/>
        <v>8.2191780821917817</v>
      </c>
      <c r="AC16" s="12">
        <f t="shared" si="20"/>
        <v>35.61643835616438</v>
      </c>
      <c r="AD16" s="12">
        <f t="shared" si="21"/>
        <v>39.726027397260275</v>
      </c>
      <c r="AE16" s="12">
        <f t="shared" si="22"/>
        <v>16.438356164383563</v>
      </c>
      <c r="AF16" s="12">
        <f t="shared" si="23"/>
        <v>8.2191780821917817</v>
      </c>
      <c r="AG16" s="12">
        <f t="shared" si="24"/>
        <v>32.876712328767127</v>
      </c>
      <c r="AH16" s="12">
        <f t="shared" si="25"/>
        <v>5.4794520547945202</v>
      </c>
      <c r="AI16" s="12">
        <f t="shared" si="26"/>
        <v>1.3698630136986301</v>
      </c>
      <c r="AJ16" s="12">
        <f t="shared" si="27"/>
        <v>56.164383561643838</v>
      </c>
      <c r="AK16" s="12">
        <f t="shared" si="28"/>
        <v>4.1095890410958908</v>
      </c>
      <c r="AL16" s="12">
        <f t="shared" si="29"/>
        <v>43.835616438356162</v>
      </c>
      <c r="AM16" s="12">
        <f t="shared" si="30"/>
        <v>56.164383561643838</v>
      </c>
      <c r="AN16" s="12">
        <f t="shared" si="31"/>
        <v>45.205479452054796</v>
      </c>
      <c r="AO16" s="12">
        <f t="shared" si="32"/>
        <v>54.794520547945204</v>
      </c>
      <c r="AP16" s="6">
        <v>56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20</v>
      </c>
      <c r="BH16" s="6">
        <v>47</v>
      </c>
      <c r="BI16" s="6">
        <v>6</v>
      </c>
      <c r="BJ16" s="6">
        <v>26</v>
      </c>
      <c r="BK16" s="6">
        <v>29</v>
      </c>
      <c r="BL16" s="6">
        <v>12</v>
      </c>
      <c r="BM16" s="6">
        <v>6</v>
      </c>
      <c r="BN16" s="6">
        <v>24</v>
      </c>
      <c r="BO16" s="6">
        <v>4</v>
      </c>
      <c r="BP16" s="6">
        <v>1</v>
      </c>
      <c r="BQ16" s="6">
        <v>41</v>
      </c>
      <c r="BR16" s="6">
        <v>3</v>
      </c>
      <c r="BS16" s="6">
        <v>32</v>
      </c>
      <c r="BT16" s="6">
        <v>41</v>
      </c>
      <c r="BU16" s="6">
        <v>33</v>
      </c>
      <c r="BV16" s="6">
        <v>40</v>
      </c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</row>
    <row r="17" spans="1:90" s="6" customFormat="1" x14ac:dyDescent="0.35">
      <c r="A17" s="4">
        <v>61</v>
      </c>
      <c r="B17" s="8" t="s">
        <v>34</v>
      </c>
      <c r="C17" s="6" t="s">
        <v>35</v>
      </c>
      <c r="D17" s="8" t="s">
        <v>36</v>
      </c>
      <c r="E17" s="8" t="s">
        <v>44</v>
      </c>
      <c r="F17" s="6" t="s">
        <v>37</v>
      </c>
      <c r="G17" s="24">
        <v>2</v>
      </c>
      <c r="H17" s="24">
        <v>0</v>
      </c>
      <c r="I17" s="23">
        <f t="shared" si="0"/>
        <v>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12">
        <f t="shared" si="4"/>
        <v>0</v>
      </c>
      <c r="N17" s="12">
        <f t="shared" si="5"/>
        <v>0</v>
      </c>
      <c r="O17" s="12">
        <f t="shared" si="6"/>
        <v>0</v>
      </c>
      <c r="P17" s="12">
        <f t="shared" si="7"/>
        <v>0</v>
      </c>
      <c r="Q17" s="12">
        <f t="shared" si="8"/>
        <v>0</v>
      </c>
      <c r="R17" s="12">
        <f t="shared" si="9"/>
        <v>0</v>
      </c>
      <c r="S17" s="12">
        <f t="shared" si="10"/>
        <v>0</v>
      </c>
      <c r="T17" s="12">
        <f t="shared" si="11"/>
        <v>0</v>
      </c>
      <c r="U17" s="12">
        <f t="shared" si="12"/>
        <v>0</v>
      </c>
      <c r="V17" s="12">
        <f t="shared" si="13"/>
        <v>0</v>
      </c>
      <c r="W17" s="12">
        <f t="shared" si="14"/>
        <v>0</v>
      </c>
      <c r="X17" s="12">
        <f t="shared" si="15"/>
        <v>0</v>
      </c>
      <c r="Y17" s="12">
        <f t="shared" si="16"/>
        <v>0</v>
      </c>
      <c r="Z17" s="12">
        <f t="shared" si="17"/>
        <v>50</v>
      </c>
      <c r="AA17" s="12">
        <f t="shared" si="18"/>
        <v>50</v>
      </c>
      <c r="AB17" s="12">
        <f t="shared" si="19"/>
        <v>0</v>
      </c>
      <c r="AC17" s="12">
        <f t="shared" si="20"/>
        <v>0</v>
      </c>
      <c r="AD17" s="12">
        <f t="shared" si="21"/>
        <v>0</v>
      </c>
      <c r="AE17" s="12">
        <f t="shared" si="22"/>
        <v>50</v>
      </c>
      <c r="AF17" s="12">
        <f t="shared" si="23"/>
        <v>50</v>
      </c>
      <c r="AG17" s="12">
        <f t="shared" si="24"/>
        <v>0</v>
      </c>
      <c r="AH17" s="12">
        <f t="shared" si="25"/>
        <v>0</v>
      </c>
      <c r="AI17" s="12">
        <f t="shared" si="26"/>
        <v>0</v>
      </c>
      <c r="AJ17" s="12">
        <f t="shared" si="27"/>
        <v>50</v>
      </c>
      <c r="AK17" s="12">
        <f t="shared" si="28"/>
        <v>50</v>
      </c>
      <c r="AL17" s="12">
        <f t="shared" si="29"/>
        <v>0</v>
      </c>
      <c r="AM17" s="12">
        <f t="shared" si="30"/>
        <v>100</v>
      </c>
      <c r="AN17" s="12">
        <f t="shared" si="31"/>
        <v>0</v>
      </c>
      <c r="AO17" s="12">
        <f t="shared" si="32"/>
        <v>100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1</v>
      </c>
      <c r="BH17" s="6">
        <v>1</v>
      </c>
      <c r="BI17" s="6">
        <v>0</v>
      </c>
      <c r="BJ17" s="6">
        <v>0</v>
      </c>
      <c r="BK17" s="6">
        <v>0</v>
      </c>
      <c r="BL17" s="6">
        <v>1</v>
      </c>
      <c r="BM17" s="6">
        <v>1</v>
      </c>
      <c r="BN17" s="6">
        <v>0</v>
      </c>
      <c r="BO17" s="6">
        <v>0</v>
      </c>
      <c r="BP17" s="6">
        <v>0</v>
      </c>
      <c r="BQ17" s="6">
        <v>1</v>
      </c>
      <c r="BR17" s="6">
        <v>1</v>
      </c>
      <c r="BS17" s="6">
        <v>0</v>
      </c>
      <c r="BT17" s="6">
        <v>2</v>
      </c>
      <c r="BU17" s="6">
        <v>0</v>
      </c>
      <c r="BV17" s="6">
        <v>2</v>
      </c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</row>
    <row r="18" spans="1:90" s="6" customFormat="1" x14ac:dyDescent="0.35">
      <c r="A18" s="4">
        <v>62</v>
      </c>
      <c r="B18" s="8" t="s">
        <v>34</v>
      </c>
      <c r="C18" s="6" t="s">
        <v>35</v>
      </c>
      <c r="D18" s="8" t="s">
        <v>36</v>
      </c>
      <c r="E18" s="8" t="s">
        <v>44</v>
      </c>
      <c r="F18" s="6" t="s">
        <v>38</v>
      </c>
      <c r="G18" s="24">
        <v>47</v>
      </c>
      <c r="H18" s="24">
        <v>36</v>
      </c>
      <c r="I18" s="23">
        <f t="shared" si="0"/>
        <v>76.59574468085107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12">
        <f t="shared" si="4"/>
        <v>0</v>
      </c>
      <c r="N18" s="12">
        <f t="shared" si="5"/>
        <v>0</v>
      </c>
      <c r="O18" s="12">
        <f t="shared" si="6"/>
        <v>0</v>
      </c>
      <c r="P18" s="12">
        <f t="shared" si="7"/>
        <v>0</v>
      </c>
      <c r="Q18" s="12">
        <f t="shared" si="8"/>
        <v>0</v>
      </c>
      <c r="R18" s="12">
        <f t="shared" si="9"/>
        <v>0</v>
      </c>
      <c r="S18" s="12">
        <f t="shared" si="10"/>
        <v>0</v>
      </c>
      <c r="T18" s="12">
        <f t="shared" si="11"/>
        <v>2.1276595744680851</v>
      </c>
      <c r="U18" s="12">
        <f t="shared" si="12"/>
        <v>2.1276595744680851</v>
      </c>
      <c r="V18" s="12">
        <f t="shared" si="13"/>
        <v>2.1276595744680851</v>
      </c>
      <c r="W18" s="12">
        <f t="shared" si="14"/>
        <v>2.1276595744680851</v>
      </c>
      <c r="X18" s="12">
        <f t="shared" si="15"/>
        <v>2.1276595744680851</v>
      </c>
      <c r="Y18" s="12">
        <f t="shared" si="16"/>
        <v>2.1276595744680851</v>
      </c>
      <c r="Z18" s="12">
        <f t="shared" si="17"/>
        <v>42.553191489361701</v>
      </c>
      <c r="AA18" s="12">
        <f t="shared" si="18"/>
        <v>36.170212765957444</v>
      </c>
      <c r="AB18" s="12">
        <f t="shared" si="19"/>
        <v>21.276595744680851</v>
      </c>
      <c r="AC18" s="12">
        <f t="shared" si="20"/>
        <v>6.3829787234042552</v>
      </c>
      <c r="AD18" s="12">
        <f t="shared" si="21"/>
        <v>4.2553191489361701</v>
      </c>
      <c r="AE18" s="12">
        <f t="shared" si="22"/>
        <v>4.2553191489361701</v>
      </c>
      <c r="AF18" s="12">
        <f t="shared" si="23"/>
        <v>85.106382978723403</v>
      </c>
      <c r="AG18" s="12">
        <f t="shared" si="24"/>
        <v>31.914893617021278</v>
      </c>
      <c r="AH18" s="12">
        <f t="shared" si="25"/>
        <v>12.76595744680851</v>
      </c>
      <c r="AI18" s="12">
        <f t="shared" si="26"/>
        <v>0</v>
      </c>
      <c r="AJ18" s="12">
        <f t="shared" si="27"/>
        <v>51.063829787234042</v>
      </c>
      <c r="AK18" s="12">
        <f t="shared" si="28"/>
        <v>4.2553191489361701</v>
      </c>
      <c r="AL18" s="12">
        <f t="shared" si="29"/>
        <v>46.808510638297875</v>
      </c>
      <c r="AM18" s="12">
        <f t="shared" si="30"/>
        <v>53.191489361702125</v>
      </c>
      <c r="AN18" s="12">
        <f t="shared" si="31"/>
        <v>38.297872340425535</v>
      </c>
      <c r="AO18" s="12">
        <f t="shared" si="32"/>
        <v>61.702127659574465</v>
      </c>
      <c r="AP18" s="6">
        <v>36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1</v>
      </c>
      <c r="BB18" s="6">
        <v>1</v>
      </c>
      <c r="BC18" s="6">
        <v>1</v>
      </c>
      <c r="BD18" s="6">
        <v>1</v>
      </c>
      <c r="BE18" s="6">
        <v>1</v>
      </c>
      <c r="BF18" s="6">
        <v>1</v>
      </c>
      <c r="BG18" s="6">
        <v>20</v>
      </c>
      <c r="BH18" s="6">
        <v>17</v>
      </c>
      <c r="BI18" s="6">
        <v>10</v>
      </c>
      <c r="BJ18" s="6">
        <v>3</v>
      </c>
      <c r="BK18" s="6">
        <v>2</v>
      </c>
      <c r="BL18" s="6">
        <v>2</v>
      </c>
      <c r="BM18" s="6">
        <v>40</v>
      </c>
      <c r="BN18" s="6">
        <v>15</v>
      </c>
      <c r="BO18" s="6">
        <v>6</v>
      </c>
      <c r="BP18" s="6">
        <v>0</v>
      </c>
      <c r="BQ18" s="6">
        <v>24</v>
      </c>
      <c r="BR18" s="6">
        <v>2</v>
      </c>
      <c r="BS18" s="6">
        <v>22</v>
      </c>
      <c r="BT18" s="6">
        <v>25</v>
      </c>
      <c r="BU18" s="6">
        <v>18</v>
      </c>
      <c r="BV18" s="6">
        <v>29</v>
      </c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</row>
    <row r="19" spans="1:90" s="6" customFormat="1" x14ac:dyDescent="0.35">
      <c r="A19" s="4">
        <v>63</v>
      </c>
      <c r="B19" s="8" t="s">
        <v>34</v>
      </c>
      <c r="C19" s="6" t="s">
        <v>35</v>
      </c>
      <c r="D19" s="8" t="s">
        <v>36</v>
      </c>
      <c r="E19" s="8" t="s">
        <v>44</v>
      </c>
      <c r="F19" s="6" t="s">
        <v>39</v>
      </c>
      <c r="G19" s="24">
        <v>6</v>
      </c>
      <c r="H19" s="24">
        <v>4</v>
      </c>
      <c r="I19" s="23">
        <f t="shared" si="0"/>
        <v>66.666666666666671</v>
      </c>
      <c r="J19" s="12">
        <f t="shared" si="1"/>
        <v>0</v>
      </c>
      <c r="K19" s="12">
        <f t="shared" si="2"/>
        <v>0</v>
      </c>
      <c r="L19" s="12">
        <f t="shared" si="3"/>
        <v>0</v>
      </c>
      <c r="M19" s="12">
        <f t="shared" si="4"/>
        <v>0</v>
      </c>
      <c r="N19" s="12">
        <f t="shared" si="5"/>
        <v>0</v>
      </c>
      <c r="O19" s="12">
        <f t="shared" si="6"/>
        <v>0</v>
      </c>
      <c r="P19" s="12">
        <f t="shared" si="7"/>
        <v>0</v>
      </c>
      <c r="Q19" s="12">
        <f t="shared" si="8"/>
        <v>0</v>
      </c>
      <c r="R19" s="12">
        <f t="shared" si="9"/>
        <v>0</v>
      </c>
      <c r="S19" s="12">
        <f t="shared" si="10"/>
        <v>0</v>
      </c>
      <c r="T19" s="12">
        <f t="shared" si="11"/>
        <v>0</v>
      </c>
      <c r="U19" s="12">
        <f t="shared" si="12"/>
        <v>0</v>
      </c>
      <c r="V19" s="12">
        <f t="shared" si="13"/>
        <v>0</v>
      </c>
      <c r="W19" s="12">
        <f t="shared" si="14"/>
        <v>0</v>
      </c>
      <c r="X19" s="12">
        <f t="shared" si="15"/>
        <v>0</v>
      </c>
      <c r="Y19" s="12">
        <f t="shared" si="16"/>
        <v>0</v>
      </c>
      <c r="Z19" s="12">
        <f t="shared" si="17"/>
        <v>66.666666666666671</v>
      </c>
      <c r="AA19" s="12">
        <f t="shared" si="18"/>
        <v>16.666666666666668</v>
      </c>
      <c r="AB19" s="12">
        <f t="shared" si="19"/>
        <v>16.666666666666668</v>
      </c>
      <c r="AC19" s="12">
        <f t="shared" si="20"/>
        <v>0</v>
      </c>
      <c r="AD19" s="12">
        <f t="shared" si="21"/>
        <v>0</v>
      </c>
      <c r="AE19" s="12">
        <f t="shared" si="22"/>
        <v>0</v>
      </c>
      <c r="AF19" s="12">
        <f t="shared" si="23"/>
        <v>100</v>
      </c>
      <c r="AG19" s="12">
        <f t="shared" si="24"/>
        <v>66.666666666666671</v>
      </c>
      <c r="AH19" s="12">
        <f t="shared" si="25"/>
        <v>33.333333333333336</v>
      </c>
      <c r="AI19" s="12">
        <f t="shared" si="26"/>
        <v>0</v>
      </c>
      <c r="AJ19" s="12">
        <f t="shared" si="27"/>
        <v>0</v>
      </c>
      <c r="AK19" s="12">
        <f t="shared" si="28"/>
        <v>0</v>
      </c>
      <c r="AL19" s="12">
        <f t="shared" si="29"/>
        <v>33.333333333333336</v>
      </c>
      <c r="AM19" s="12">
        <f t="shared" si="30"/>
        <v>66.666666666666671</v>
      </c>
      <c r="AN19" s="12">
        <f t="shared" si="31"/>
        <v>33.333333333333336</v>
      </c>
      <c r="AO19" s="12">
        <f t="shared" si="32"/>
        <v>66.666666666666671</v>
      </c>
      <c r="AP19" s="6">
        <v>4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4</v>
      </c>
      <c r="BH19" s="6">
        <v>1</v>
      </c>
      <c r="BI19" s="6">
        <v>1</v>
      </c>
      <c r="BJ19" s="6">
        <v>0</v>
      </c>
      <c r="BK19" s="6">
        <v>0</v>
      </c>
      <c r="BL19" s="6">
        <v>0</v>
      </c>
      <c r="BM19" s="6">
        <v>6</v>
      </c>
      <c r="BN19" s="6">
        <v>4</v>
      </c>
      <c r="BO19" s="6">
        <v>2</v>
      </c>
      <c r="BP19" s="6">
        <v>0</v>
      </c>
      <c r="BQ19" s="6">
        <v>0</v>
      </c>
      <c r="BR19" s="6">
        <v>0</v>
      </c>
      <c r="BS19" s="6">
        <v>2</v>
      </c>
      <c r="BT19" s="6">
        <v>4</v>
      </c>
      <c r="BU19" s="6">
        <v>2</v>
      </c>
      <c r="BV19" s="6">
        <v>4</v>
      </c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</row>
    <row r="20" spans="1:90" s="3" customFormat="1" x14ac:dyDescent="0.35">
      <c r="A20" s="2"/>
      <c r="B20" s="16"/>
      <c r="C20" s="15"/>
      <c r="D20" s="16"/>
      <c r="E20" s="16"/>
      <c r="F20" s="15"/>
      <c r="G20" s="20"/>
      <c r="H20" s="21"/>
      <c r="I20" s="19"/>
      <c r="J20" s="17"/>
      <c r="K20" s="17"/>
      <c r="L20" s="1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</row>
    <row r="21" spans="1:90" s="6" customFormat="1" x14ac:dyDescent="0.35">
      <c r="A21" s="4">
        <v>64</v>
      </c>
      <c r="B21" s="8" t="s">
        <v>34</v>
      </c>
      <c r="C21" s="6" t="s">
        <v>35</v>
      </c>
      <c r="D21" s="8" t="s">
        <v>36</v>
      </c>
      <c r="E21" s="18" t="s">
        <v>51</v>
      </c>
      <c r="F21" s="30" t="s">
        <v>33</v>
      </c>
      <c r="G21" s="24">
        <v>332</v>
      </c>
      <c r="H21" s="24">
        <v>253</v>
      </c>
      <c r="I21" s="23">
        <f t="shared" si="0"/>
        <v>76.204819277108427</v>
      </c>
      <c r="J21" s="12">
        <f t="shared" si="1"/>
        <v>52.409638554216869</v>
      </c>
      <c r="K21" s="12">
        <f t="shared" si="2"/>
        <v>20.180722891566266</v>
      </c>
      <c r="L21" s="12">
        <f t="shared" si="3"/>
        <v>3.9156626506024095</v>
      </c>
      <c r="M21" s="12">
        <f t="shared" si="4"/>
        <v>0.90361445783132532</v>
      </c>
      <c r="N21" s="12">
        <f t="shared" si="5"/>
        <v>0</v>
      </c>
      <c r="O21" s="12">
        <f t="shared" si="6"/>
        <v>0</v>
      </c>
      <c r="P21" s="12">
        <f t="shared" si="7"/>
        <v>0</v>
      </c>
      <c r="Q21" s="12">
        <f t="shared" si="8"/>
        <v>0</v>
      </c>
      <c r="R21" s="12">
        <f t="shared" si="9"/>
        <v>0</v>
      </c>
      <c r="S21" s="12">
        <f t="shared" si="10"/>
        <v>0</v>
      </c>
      <c r="T21" s="12">
        <f t="shared" si="11"/>
        <v>15.060240963855422</v>
      </c>
      <c r="U21" s="12">
        <f t="shared" si="12"/>
        <v>17.771084337349397</v>
      </c>
      <c r="V21" s="12">
        <f t="shared" si="13"/>
        <v>17.771084337349397</v>
      </c>
      <c r="W21" s="12">
        <f t="shared" si="14"/>
        <v>17.771084337349397</v>
      </c>
      <c r="X21" s="12">
        <f t="shared" si="15"/>
        <v>17.771084337349397</v>
      </c>
      <c r="Y21" s="12">
        <f t="shared" si="16"/>
        <v>17.771084337349397</v>
      </c>
      <c r="Z21" s="12">
        <f t="shared" si="17"/>
        <v>37.650602409638552</v>
      </c>
      <c r="AA21" s="12">
        <f t="shared" si="18"/>
        <v>53.012048192771083</v>
      </c>
      <c r="AB21" s="12">
        <f t="shared" si="19"/>
        <v>9.3373493975903621</v>
      </c>
      <c r="AC21" s="12">
        <f t="shared" si="20"/>
        <v>39.156626506024097</v>
      </c>
      <c r="AD21" s="12">
        <f t="shared" si="21"/>
        <v>38.855421686746986</v>
      </c>
      <c r="AE21" s="12">
        <f t="shared" si="22"/>
        <v>17.46987951807229</v>
      </c>
      <c r="AF21" s="12">
        <f t="shared" si="23"/>
        <v>4.5180722891566267</v>
      </c>
      <c r="AG21" s="12">
        <f t="shared" si="24"/>
        <v>26.204819277108435</v>
      </c>
      <c r="AH21" s="12">
        <f t="shared" si="25"/>
        <v>11.445783132530121</v>
      </c>
      <c r="AI21" s="12">
        <f t="shared" si="26"/>
        <v>1.2048192771084338</v>
      </c>
      <c r="AJ21" s="12">
        <f t="shared" si="27"/>
        <v>53.915662650602407</v>
      </c>
      <c r="AK21" s="12">
        <f t="shared" si="28"/>
        <v>7.2289156626506026</v>
      </c>
      <c r="AL21" s="12">
        <f t="shared" si="29"/>
        <v>38.855421686746986</v>
      </c>
      <c r="AM21" s="12">
        <f t="shared" si="30"/>
        <v>61.144578313253014</v>
      </c>
      <c r="AN21" s="12">
        <f t="shared" si="31"/>
        <v>46.987951807228917</v>
      </c>
      <c r="AO21" s="12">
        <f t="shared" si="32"/>
        <v>53.012048192771083</v>
      </c>
      <c r="AP21" s="6">
        <v>253</v>
      </c>
      <c r="AQ21" s="6">
        <v>174</v>
      </c>
      <c r="AR21" s="6">
        <v>67</v>
      </c>
      <c r="AS21" s="6">
        <v>13</v>
      </c>
      <c r="AT21" s="6">
        <v>3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50</v>
      </c>
      <c r="BB21" s="6">
        <v>59</v>
      </c>
      <c r="BC21" s="6">
        <v>59</v>
      </c>
      <c r="BD21" s="6">
        <v>59</v>
      </c>
      <c r="BE21" s="6">
        <v>59</v>
      </c>
      <c r="BF21" s="6">
        <v>59</v>
      </c>
      <c r="BG21" s="6">
        <v>125</v>
      </c>
      <c r="BH21" s="6">
        <v>176</v>
      </c>
      <c r="BI21" s="6">
        <v>31</v>
      </c>
      <c r="BJ21" s="6">
        <v>130</v>
      </c>
      <c r="BK21" s="6">
        <v>129</v>
      </c>
      <c r="BL21" s="6">
        <v>58</v>
      </c>
      <c r="BM21" s="6">
        <v>15</v>
      </c>
      <c r="BN21" s="6">
        <v>87</v>
      </c>
      <c r="BO21" s="6">
        <v>38</v>
      </c>
      <c r="BP21" s="6">
        <v>4</v>
      </c>
      <c r="BQ21" s="6">
        <v>179</v>
      </c>
      <c r="BR21" s="6">
        <v>24</v>
      </c>
      <c r="BS21" s="6">
        <v>129</v>
      </c>
      <c r="BT21" s="6">
        <v>203</v>
      </c>
      <c r="BU21" s="6">
        <v>156</v>
      </c>
      <c r="BV21" s="6">
        <v>176</v>
      </c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</row>
    <row r="22" spans="1:90" s="6" customFormat="1" x14ac:dyDescent="0.35">
      <c r="A22" s="4">
        <v>65</v>
      </c>
      <c r="B22" s="8" t="s">
        <v>34</v>
      </c>
      <c r="C22" s="6" t="s">
        <v>35</v>
      </c>
      <c r="D22" s="8" t="s">
        <v>36</v>
      </c>
      <c r="E22" s="18" t="s">
        <v>51</v>
      </c>
      <c r="F22" s="6" t="s">
        <v>37</v>
      </c>
      <c r="G22" s="24">
        <v>5</v>
      </c>
      <c r="H22" s="24">
        <v>3</v>
      </c>
      <c r="I22" s="23">
        <f t="shared" si="0"/>
        <v>60</v>
      </c>
      <c r="J22" s="12">
        <f t="shared" si="1"/>
        <v>40</v>
      </c>
      <c r="K22" s="12">
        <f t="shared" si="2"/>
        <v>0</v>
      </c>
      <c r="L22" s="12">
        <f t="shared" si="3"/>
        <v>20</v>
      </c>
      <c r="M22" s="12">
        <f t="shared" si="4"/>
        <v>0</v>
      </c>
      <c r="N22" s="12">
        <f t="shared" si="5"/>
        <v>0</v>
      </c>
      <c r="O22" s="12">
        <f t="shared" si="6"/>
        <v>0</v>
      </c>
      <c r="P22" s="12">
        <f t="shared" si="7"/>
        <v>0</v>
      </c>
      <c r="Q22" s="12">
        <f t="shared" si="8"/>
        <v>0</v>
      </c>
      <c r="R22" s="12">
        <f t="shared" si="9"/>
        <v>0</v>
      </c>
      <c r="S22" s="12">
        <f t="shared" si="10"/>
        <v>0</v>
      </c>
      <c r="T22" s="12">
        <f t="shared" si="11"/>
        <v>0</v>
      </c>
      <c r="U22" s="12">
        <f t="shared" si="12"/>
        <v>0</v>
      </c>
      <c r="V22" s="12">
        <f t="shared" si="13"/>
        <v>0</v>
      </c>
      <c r="W22" s="12">
        <f t="shared" si="14"/>
        <v>0</v>
      </c>
      <c r="X22" s="12">
        <f t="shared" si="15"/>
        <v>0</v>
      </c>
      <c r="Y22" s="12">
        <f t="shared" si="16"/>
        <v>0</v>
      </c>
      <c r="Z22" s="12">
        <f t="shared" si="17"/>
        <v>60</v>
      </c>
      <c r="AA22" s="12">
        <f t="shared" si="18"/>
        <v>20</v>
      </c>
      <c r="AB22" s="12">
        <f t="shared" si="19"/>
        <v>20</v>
      </c>
      <c r="AC22" s="12">
        <f t="shared" si="20"/>
        <v>20</v>
      </c>
      <c r="AD22" s="12">
        <f t="shared" si="21"/>
        <v>20</v>
      </c>
      <c r="AE22" s="12">
        <f t="shared" si="22"/>
        <v>40</v>
      </c>
      <c r="AF22" s="12">
        <f t="shared" si="23"/>
        <v>20</v>
      </c>
      <c r="AG22" s="12">
        <f t="shared" si="24"/>
        <v>0</v>
      </c>
      <c r="AH22" s="12">
        <f t="shared" si="25"/>
        <v>40</v>
      </c>
      <c r="AI22" s="12">
        <f t="shared" si="26"/>
        <v>0</v>
      </c>
      <c r="AJ22" s="12">
        <f t="shared" si="27"/>
        <v>40</v>
      </c>
      <c r="AK22" s="12">
        <f t="shared" si="28"/>
        <v>20</v>
      </c>
      <c r="AL22" s="12">
        <f t="shared" si="29"/>
        <v>40</v>
      </c>
      <c r="AM22" s="12">
        <f t="shared" si="30"/>
        <v>60</v>
      </c>
      <c r="AN22" s="12">
        <f t="shared" si="31"/>
        <v>40</v>
      </c>
      <c r="AO22" s="12">
        <f t="shared" si="32"/>
        <v>60</v>
      </c>
      <c r="AP22" s="6">
        <v>3</v>
      </c>
      <c r="AQ22" s="6">
        <v>2</v>
      </c>
      <c r="AR22" s="6">
        <v>0</v>
      </c>
      <c r="AS22" s="6">
        <v>1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3</v>
      </c>
      <c r="BH22" s="6">
        <v>1</v>
      </c>
      <c r="BI22" s="6">
        <v>1</v>
      </c>
      <c r="BJ22" s="6">
        <v>1</v>
      </c>
      <c r="BK22" s="6">
        <v>1</v>
      </c>
      <c r="BL22" s="6">
        <v>2</v>
      </c>
      <c r="BM22" s="6">
        <v>1</v>
      </c>
      <c r="BN22" s="6">
        <v>0</v>
      </c>
      <c r="BO22" s="6">
        <v>2</v>
      </c>
      <c r="BP22" s="6">
        <v>0</v>
      </c>
      <c r="BQ22" s="6">
        <v>2</v>
      </c>
      <c r="BR22" s="6">
        <v>1</v>
      </c>
      <c r="BS22" s="6">
        <v>2</v>
      </c>
      <c r="BT22" s="6">
        <v>3</v>
      </c>
      <c r="BU22" s="6">
        <v>2</v>
      </c>
      <c r="BV22" s="6">
        <v>3</v>
      </c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</row>
    <row r="23" spans="1:90" s="6" customFormat="1" x14ac:dyDescent="0.35">
      <c r="A23" s="4">
        <v>66</v>
      </c>
      <c r="B23" s="8" t="s">
        <v>34</v>
      </c>
      <c r="C23" s="6" t="s">
        <v>35</v>
      </c>
      <c r="D23" s="8" t="s">
        <v>36</v>
      </c>
      <c r="E23" s="18" t="s">
        <v>51</v>
      </c>
      <c r="F23" s="6" t="s">
        <v>38</v>
      </c>
      <c r="G23" s="24">
        <v>267</v>
      </c>
      <c r="H23" s="24">
        <v>194</v>
      </c>
      <c r="I23" s="23">
        <f t="shared" si="0"/>
        <v>72.659176029962552</v>
      </c>
      <c r="J23" s="12">
        <f t="shared" si="1"/>
        <v>39.325842696629216</v>
      </c>
      <c r="K23" s="12">
        <f t="shared" si="2"/>
        <v>5.9925093632958806</v>
      </c>
      <c r="L23" s="12">
        <f t="shared" si="3"/>
        <v>1.1235955056179776</v>
      </c>
      <c r="M23" s="12">
        <f t="shared" si="4"/>
        <v>0.37453183520599254</v>
      </c>
      <c r="N23" s="12">
        <f t="shared" si="5"/>
        <v>0</v>
      </c>
      <c r="O23" s="12">
        <f t="shared" si="6"/>
        <v>0</v>
      </c>
      <c r="P23" s="12">
        <f t="shared" si="7"/>
        <v>0</v>
      </c>
      <c r="Q23" s="12">
        <f t="shared" si="8"/>
        <v>1.1235955056179776</v>
      </c>
      <c r="R23" s="12">
        <f t="shared" si="9"/>
        <v>12.359550561797754</v>
      </c>
      <c r="S23" s="12">
        <f t="shared" si="10"/>
        <v>23.970037453183522</v>
      </c>
      <c r="T23" s="12">
        <f t="shared" si="11"/>
        <v>40.449438202247194</v>
      </c>
      <c r="U23" s="12">
        <f t="shared" si="12"/>
        <v>41.573033707865171</v>
      </c>
      <c r="V23" s="12">
        <f t="shared" si="13"/>
        <v>41.573033707865171</v>
      </c>
      <c r="W23" s="12">
        <f t="shared" si="14"/>
        <v>41.573033707865171</v>
      </c>
      <c r="X23" s="12">
        <f t="shared" si="15"/>
        <v>41.573033707865171</v>
      </c>
      <c r="Y23" s="12">
        <f t="shared" si="16"/>
        <v>41.573033707865171</v>
      </c>
      <c r="Z23" s="12">
        <f t="shared" si="17"/>
        <v>39.325842696629216</v>
      </c>
      <c r="AA23" s="12">
        <f t="shared" si="18"/>
        <v>44.943820224719104</v>
      </c>
      <c r="AB23" s="12">
        <f t="shared" si="19"/>
        <v>15.730337078651685</v>
      </c>
      <c r="AC23" s="12">
        <f t="shared" si="20"/>
        <v>6.7415730337078648</v>
      </c>
      <c r="AD23" s="12">
        <f t="shared" si="21"/>
        <v>6.3670411985018722</v>
      </c>
      <c r="AE23" s="12">
        <f t="shared" si="22"/>
        <v>9.7378277153558059</v>
      </c>
      <c r="AF23" s="12">
        <f t="shared" si="23"/>
        <v>77.153558052434462</v>
      </c>
      <c r="AG23" s="12">
        <f t="shared" si="24"/>
        <v>23.220973782771537</v>
      </c>
      <c r="AH23" s="12">
        <f t="shared" si="25"/>
        <v>14.9812734082397</v>
      </c>
      <c r="AI23" s="12">
        <f t="shared" si="26"/>
        <v>0.74906367041198507</v>
      </c>
      <c r="AJ23" s="12">
        <f t="shared" si="27"/>
        <v>54.307116104868911</v>
      </c>
      <c r="AK23" s="12">
        <f t="shared" si="28"/>
        <v>6.7415730337078648</v>
      </c>
      <c r="AL23" s="12">
        <f t="shared" si="29"/>
        <v>42.322097378277157</v>
      </c>
      <c r="AM23" s="12">
        <f t="shared" si="30"/>
        <v>57.677902621722843</v>
      </c>
      <c r="AN23" s="12">
        <f t="shared" si="31"/>
        <v>53.932584269662918</v>
      </c>
      <c r="AO23" s="12">
        <f t="shared" si="32"/>
        <v>46.067415730337082</v>
      </c>
      <c r="AP23" s="6">
        <v>194</v>
      </c>
      <c r="AQ23" s="6">
        <v>105</v>
      </c>
      <c r="AR23" s="6">
        <v>16</v>
      </c>
      <c r="AS23" s="6">
        <v>3</v>
      </c>
      <c r="AT23" s="6">
        <v>1</v>
      </c>
      <c r="AU23" s="6">
        <v>0</v>
      </c>
      <c r="AV23" s="6">
        <v>0</v>
      </c>
      <c r="AW23" s="6">
        <v>0</v>
      </c>
      <c r="AX23" s="6">
        <v>3</v>
      </c>
      <c r="AY23" s="6">
        <v>33</v>
      </c>
      <c r="AZ23" s="6">
        <v>64</v>
      </c>
      <c r="BA23" s="6">
        <v>108</v>
      </c>
      <c r="BB23" s="6">
        <v>111</v>
      </c>
      <c r="BC23" s="6">
        <v>111</v>
      </c>
      <c r="BD23" s="6">
        <v>111</v>
      </c>
      <c r="BE23" s="6">
        <v>111</v>
      </c>
      <c r="BF23" s="6">
        <v>111</v>
      </c>
      <c r="BG23" s="6">
        <v>105</v>
      </c>
      <c r="BH23" s="6">
        <v>120</v>
      </c>
      <c r="BI23" s="6">
        <v>42</v>
      </c>
      <c r="BJ23" s="6">
        <v>18</v>
      </c>
      <c r="BK23" s="6">
        <v>17</v>
      </c>
      <c r="BL23" s="6">
        <v>26</v>
      </c>
      <c r="BM23" s="6">
        <v>206</v>
      </c>
      <c r="BN23" s="6">
        <v>62</v>
      </c>
      <c r="BO23" s="6">
        <v>40</v>
      </c>
      <c r="BP23" s="6">
        <v>2</v>
      </c>
      <c r="BQ23" s="6">
        <v>145</v>
      </c>
      <c r="BR23" s="6">
        <v>18</v>
      </c>
      <c r="BS23" s="6">
        <v>113</v>
      </c>
      <c r="BT23" s="6">
        <v>154</v>
      </c>
      <c r="BU23" s="6">
        <v>144</v>
      </c>
      <c r="BV23" s="6">
        <v>123</v>
      </c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</row>
    <row r="24" spans="1:90" s="6" customFormat="1" x14ac:dyDescent="0.35">
      <c r="A24" s="4">
        <v>67</v>
      </c>
      <c r="B24" s="8" t="s">
        <v>34</v>
      </c>
      <c r="C24" s="6" t="s">
        <v>35</v>
      </c>
      <c r="D24" s="8" t="s">
        <v>36</v>
      </c>
      <c r="E24" s="18" t="s">
        <v>51</v>
      </c>
      <c r="F24" s="6" t="s">
        <v>39</v>
      </c>
      <c r="G24" s="24">
        <v>43</v>
      </c>
      <c r="H24" s="24">
        <v>27</v>
      </c>
      <c r="I24" s="23">
        <f t="shared" si="0"/>
        <v>62.790697674418603</v>
      </c>
      <c r="J24" s="12">
        <f t="shared" si="1"/>
        <v>44.186046511627907</v>
      </c>
      <c r="K24" s="12">
        <f t="shared" si="2"/>
        <v>9.3023255813953494</v>
      </c>
      <c r="L24" s="12">
        <f t="shared" si="3"/>
        <v>2.3255813953488373</v>
      </c>
      <c r="M24" s="12">
        <f t="shared" si="4"/>
        <v>0</v>
      </c>
      <c r="N24" s="12">
        <f t="shared" si="5"/>
        <v>0</v>
      </c>
      <c r="O24" s="12">
        <f t="shared" si="6"/>
        <v>0</v>
      </c>
      <c r="P24" s="12">
        <f t="shared" si="7"/>
        <v>0</v>
      </c>
      <c r="Q24" s="12">
        <f t="shared" si="8"/>
        <v>0</v>
      </c>
      <c r="R24" s="12">
        <f t="shared" si="9"/>
        <v>4.6511627906976747</v>
      </c>
      <c r="S24" s="12">
        <f t="shared" si="10"/>
        <v>4.6511627906976747</v>
      </c>
      <c r="T24" s="12">
        <f t="shared" si="11"/>
        <v>23.255813953488371</v>
      </c>
      <c r="U24" s="12">
        <f t="shared" si="12"/>
        <v>23.255813953488371</v>
      </c>
      <c r="V24" s="12">
        <f t="shared" si="13"/>
        <v>23.255813953488371</v>
      </c>
      <c r="W24" s="12">
        <f t="shared" si="14"/>
        <v>23.255813953488371</v>
      </c>
      <c r="X24" s="12">
        <f t="shared" si="15"/>
        <v>23.255813953488371</v>
      </c>
      <c r="Y24" s="12">
        <f t="shared" si="16"/>
        <v>23.255813953488371</v>
      </c>
      <c r="Z24" s="12">
        <f t="shared" si="17"/>
        <v>37.209302325581397</v>
      </c>
      <c r="AA24" s="12">
        <f t="shared" si="18"/>
        <v>25.581395348837209</v>
      </c>
      <c r="AB24" s="12">
        <f t="shared" si="19"/>
        <v>37.209302325581397</v>
      </c>
      <c r="AC24" s="12">
        <f t="shared" si="20"/>
        <v>0</v>
      </c>
      <c r="AD24" s="12">
        <f t="shared" si="21"/>
        <v>2.3255813953488373</v>
      </c>
      <c r="AE24" s="12">
        <f t="shared" si="22"/>
        <v>4.6511627906976747</v>
      </c>
      <c r="AF24" s="12">
        <f t="shared" si="23"/>
        <v>93.023255813953483</v>
      </c>
      <c r="AG24" s="12">
        <f t="shared" si="24"/>
        <v>34.883720930232556</v>
      </c>
      <c r="AH24" s="12">
        <f t="shared" si="25"/>
        <v>23.255813953488371</v>
      </c>
      <c r="AI24" s="12">
        <f t="shared" si="26"/>
        <v>0</v>
      </c>
      <c r="AJ24" s="12">
        <f t="shared" si="27"/>
        <v>39.534883720930232</v>
      </c>
      <c r="AK24" s="12">
        <f t="shared" si="28"/>
        <v>2.3255813953488373</v>
      </c>
      <c r="AL24" s="12">
        <f t="shared" si="29"/>
        <v>39.534883720930232</v>
      </c>
      <c r="AM24" s="12">
        <f t="shared" si="30"/>
        <v>60.465116279069768</v>
      </c>
      <c r="AN24" s="12">
        <f t="shared" si="31"/>
        <v>44.186046511627907</v>
      </c>
      <c r="AO24" s="12">
        <f t="shared" si="32"/>
        <v>55.813953488372093</v>
      </c>
      <c r="AP24" s="6">
        <v>27</v>
      </c>
      <c r="AQ24" s="6">
        <v>19</v>
      </c>
      <c r="AR24" s="6">
        <v>4</v>
      </c>
      <c r="AS24" s="6">
        <v>1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2</v>
      </c>
      <c r="AZ24" s="6">
        <v>2</v>
      </c>
      <c r="BA24" s="6">
        <v>10</v>
      </c>
      <c r="BB24" s="6">
        <v>10</v>
      </c>
      <c r="BC24" s="6">
        <v>10</v>
      </c>
      <c r="BD24" s="6">
        <v>10</v>
      </c>
      <c r="BE24" s="6">
        <v>10</v>
      </c>
      <c r="BF24" s="6">
        <v>10</v>
      </c>
      <c r="BG24" s="6">
        <v>16</v>
      </c>
      <c r="BH24" s="6">
        <v>11</v>
      </c>
      <c r="BI24" s="6">
        <v>16</v>
      </c>
      <c r="BJ24" s="6">
        <v>0</v>
      </c>
      <c r="BK24" s="6">
        <v>1</v>
      </c>
      <c r="BL24" s="6">
        <v>2</v>
      </c>
      <c r="BM24" s="6">
        <v>40</v>
      </c>
      <c r="BN24" s="6">
        <v>15</v>
      </c>
      <c r="BO24" s="6">
        <v>10</v>
      </c>
      <c r="BP24" s="6">
        <v>0</v>
      </c>
      <c r="BQ24" s="6">
        <v>17</v>
      </c>
      <c r="BR24" s="6">
        <v>1</v>
      </c>
      <c r="BS24" s="6">
        <v>17</v>
      </c>
      <c r="BT24" s="6">
        <v>26</v>
      </c>
      <c r="BU24" s="6">
        <v>19</v>
      </c>
      <c r="BV24" s="6">
        <v>24</v>
      </c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</row>
    <row r="25" spans="1:90" s="3" customFormat="1" x14ac:dyDescent="0.35">
      <c r="A25" s="2"/>
      <c r="B25" s="16"/>
      <c r="C25" s="15"/>
      <c r="D25" s="16"/>
      <c r="E25" s="16"/>
      <c r="F25" s="15"/>
      <c r="G25" s="20"/>
      <c r="H25" s="21"/>
      <c r="I25" s="19"/>
      <c r="J25" s="17"/>
      <c r="K25" s="17"/>
      <c r="L25" s="1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</row>
    <row r="26" spans="1:90" s="6" customFormat="1" x14ac:dyDescent="0.35">
      <c r="A26" s="4">
        <v>1</v>
      </c>
      <c r="B26" s="7" t="s">
        <v>53</v>
      </c>
      <c r="C26" s="5" t="s">
        <v>60</v>
      </c>
      <c r="D26" s="7" t="s">
        <v>52</v>
      </c>
      <c r="E26" s="18" t="s">
        <v>51</v>
      </c>
      <c r="F26" s="30" t="s">
        <v>33</v>
      </c>
      <c r="G26" s="22">
        <v>4100</v>
      </c>
      <c r="H26" s="22">
        <v>3028</v>
      </c>
      <c r="I26" s="23">
        <f t="shared" ref="I26:I50" si="33">(AP26*100)/$G26</f>
        <v>73.853658536585371</v>
      </c>
      <c r="J26" s="12">
        <f t="shared" ref="J26:J50" si="34">(AQ26*100)/$G26</f>
        <v>49.170731707317074</v>
      </c>
      <c r="K26" s="12">
        <f t="shared" ref="K26:K50" si="35">(AR26*100)/$G26</f>
        <v>21.926829268292682</v>
      </c>
      <c r="L26" s="12">
        <f t="shared" ref="L26:L50" si="36">(AS26*100)/$G26</f>
        <v>4.7073170731707314</v>
      </c>
      <c r="M26" s="12">
        <f t="shared" ref="M26:M50" si="37">(AT26*100)/$G26</f>
        <v>1.5121951219512195</v>
      </c>
      <c r="N26" s="12">
        <f t="shared" ref="N26:N50" si="38">(AU26*100)/$G26</f>
        <v>0</v>
      </c>
      <c r="O26" s="12">
        <f t="shared" ref="O26:O50" si="39">(AV26*100)/$G26</f>
        <v>0</v>
      </c>
      <c r="P26" s="12">
        <f t="shared" ref="P26:P50" si="40">(AW26*100)/$G26</f>
        <v>0</v>
      </c>
      <c r="Q26" s="12">
        <f t="shared" ref="Q26:Q50" si="41">(AX26*100)/$G26</f>
        <v>0</v>
      </c>
      <c r="R26" s="12">
        <f t="shared" ref="R26:R50" si="42">(AY26*100)/$G26</f>
        <v>2.4390243902439025E-2</v>
      </c>
      <c r="S26" s="12">
        <f t="shared" ref="S26:S50" si="43">(AZ26*100)/$G26</f>
        <v>0.26829268292682928</v>
      </c>
      <c r="T26" s="12">
        <f t="shared" ref="T26:T50" si="44">(BA26*100)/$G26</f>
        <v>12.024390243902438</v>
      </c>
      <c r="U26" s="12">
        <f t="shared" ref="U26:U50" si="45">(BB26*100)/$G26</f>
        <v>16.097560975609756</v>
      </c>
      <c r="V26" s="12">
        <f t="shared" ref="V26:V50" si="46">(BC26*100)/$G26</f>
        <v>16.560975609756099</v>
      </c>
      <c r="W26" s="12">
        <f t="shared" ref="W26:W50" si="47">(BD26*100)/$G26</f>
        <v>16.560975609756099</v>
      </c>
      <c r="X26" s="12">
        <f t="shared" ref="X26:X50" si="48">(BE26*100)/$G26</f>
        <v>16.560975609756099</v>
      </c>
      <c r="Y26" s="12">
        <f t="shared" ref="Y26:Y50" si="49">(BF26*100)/$G26</f>
        <v>16.560975609756099</v>
      </c>
      <c r="Z26" s="12">
        <f t="shared" ref="Z26:Z50" si="50">(BG26*100)/$G26</f>
        <v>34.31707317073171</v>
      </c>
      <c r="AA26" s="12">
        <f t="shared" ref="AA26:AA50" si="51">(BH26*100)/$G26</f>
        <v>56.951219512195124</v>
      </c>
      <c r="AB26" s="12">
        <f t="shared" ref="AB26:AB50" si="52">(BI26*100)/$G26</f>
        <v>8.7317073170731714</v>
      </c>
      <c r="AC26" s="12">
        <f t="shared" ref="AC26:AC50" si="53">(BJ26*100)/$G26</f>
        <v>51.609756097560975</v>
      </c>
      <c r="AD26" s="12">
        <f t="shared" ref="AD26:AD50" si="54">(BK26*100)/$G26</f>
        <v>32.585365853658537</v>
      </c>
      <c r="AE26" s="12">
        <f t="shared" ref="AE26:AE50" si="55">(BL26*100)/$G26</f>
        <v>13.170731707317072</v>
      </c>
      <c r="AF26" s="12">
        <f t="shared" ref="AF26:AF50" si="56">(BM26*100)/$G26</f>
        <v>2.6341463414634148</v>
      </c>
      <c r="AG26" s="12">
        <f t="shared" ref="AG26:AG50" si="57">(BN26*100)/$G26</f>
        <v>20.585365853658537</v>
      </c>
      <c r="AH26" s="12">
        <f t="shared" ref="AH26:AH50" si="58">(BO26*100)/$G26</f>
        <v>10.170731707317072</v>
      </c>
      <c r="AI26" s="12">
        <f t="shared" ref="AI26:AI50" si="59">(BP26*100)/$G26</f>
        <v>3.6341463414634148</v>
      </c>
      <c r="AJ26" s="12">
        <f t="shared" ref="AJ26:AJ50" si="60">(BQ26*100)/$G26</f>
        <v>58.609756097560975</v>
      </c>
      <c r="AK26" s="12">
        <f t="shared" ref="AK26:AK50" si="61">(BR26*100)/$G26</f>
        <v>7</v>
      </c>
      <c r="AL26" s="12">
        <f t="shared" ref="AL26:AL50" si="62">(BS26*100)/$G26</f>
        <v>49.804878048780488</v>
      </c>
      <c r="AM26" s="12">
        <f t="shared" ref="AM26:AM50" si="63">(BT26*100)/$G26</f>
        <v>50.195121951219512</v>
      </c>
      <c r="AN26" s="12">
        <f t="shared" ref="AN26:AN50" si="64">(BU26*100)/$G26</f>
        <v>42</v>
      </c>
      <c r="AO26" s="12">
        <f t="shared" ref="AO26:AO50" si="65">(BV26*100)/$G26</f>
        <v>58</v>
      </c>
      <c r="AP26" s="5">
        <v>3028</v>
      </c>
      <c r="AQ26" s="5">
        <v>2016</v>
      </c>
      <c r="AR26" s="5">
        <v>899</v>
      </c>
      <c r="AS26" s="5">
        <v>193</v>
      </c>
      <c r="AT26" s="5">
        <v>62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5">
        <v>11</v>
      </c>
      <c r="BA26" s="5">
        <v>493</v>
      </c>
      <c r="BB26" s="5">
        <v>660</v>
      </c>
      <c r="BC26" s="5">
        <v>679</v>
      </c>
      <c r="BD26" s="5">
        <v>679</v>
      </c>
      <c r="BE26" s="5">
        <v>679</v>
      </c>
      <c r="BF26" s="5">
        <v>679</v>
      </c>
      <c r="BG26" s="5">
        <v>1407</v>
      </c>
      <c r="BH26" s="5">
        <v>2335</v>
      </c>
      <c r="BI26" s="5">
        <v>358</v>
      </c>
      <c r="BJ26" s="5">
        <v>2116</v>
      </c>
      <c r="BK26" s="5">
        <v>1336</v>
      </c>
      <c r="BL26" s="5">
        <v>540</v>
      </c>
      <c r="BM26" s="5">
        <v>108</v>
      </c>
      <c r="BN26" s="5">
        <v>844</v>
      </c>
      <c r="BO26" s="5">
        <v>417</v>
      </c>
      <c r="BP26" s="5">
        <v>149</v>
      </c>
      <c r="BQ26" s="5">
        <v>2403</v>
      </c>
      <c r="BR26" s="5">
        <v>287</v>
      </c>
      <c r="BS26" s="5">
        <v>2042</v>
      </c>
      <c r="BT26" s="5">
        <v>2058</v>
      </c>
      <c r="BU26" s="5">
        <v>1722</v>
      </c>
      <c r="BV26" s="5">
        <v>2378</v>
      </c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</row>
    <row r="27" spans="1:90" s="6" customFormat="1" x14ac:dyDescent="0.35">
      <c r="A27" s="4">
        <v>2</v>
      </c>
      <c r="B27" s="7" t="s">
        <v>53</v>
      </c>
      <c r="C27" s="5" t="s">
        <v>60</v>
      </c>
      <c r="D27" s="7" t="s">
        <v>52</v>
      </c>
      <c r="E27" s="18" t="s">
        <v>51</v>
      </c>
      <c r="F27" s="5" t="s">
        <v>37</v>
      </c>
      <c r="G27" s="22">
        <v>127</v>
      </c>
      <c r="H27" s="22">
        <v>57</v>
      </c>
      <c r="I27" s="23">
        <f t="shared" si="33"/>
        <v>44.881889763779526</v>
      </c>
      <c r="J27" s="12">
        <f t="shared" si="34"/>
        <v>27.559055118110237</v>
      </c>
      <c r="K27" s="12">
        <f t="shared" si="35"/>
        <v>11.023622047244094</v>
      </c>
      <c r="L27" s="12">
        <f t="shared" si="36"/>
        <v>3.9370078740157481</v>
      </c>
      <c r="M27" s="12">
        <f t="shared" si="37"/>
        <v>3.9370078740157481</v>
      </c>
      <c r="N27" s="12">
        <f t="shared" si="38"/>
        <v>0</v>
      </c>
      <c r="O27" s="12">
        <f t="shared" si="39"/>
        <v>0</v>
      </c>
      <c r="P27" s="12">
        <f t="shared" si="40"/>
        <v>0</v>
      </c>
      <c r="Q27" s="12">
        <f t="shared" si="41"/>
        <v>0</v>
      </c>
      <c r="R27" s="12">
        <f t="shared" si="42"/>
        <v>0.78740157480314965</v>
      </c>
      <c r="S27" s="12">
        <f t="shared" si="43"/>
        <v>1.5748031496062993</v>
      </c>
      <c r="T27" s="12">
        <f t="shared" si="44"/>
        <v>2.3622047244094486</v>
      </c>
      <c r="U27" s="12">
        <f t="shared" si="45"/>
        <v>3.1496062992125986</v>
      </c>
      <c r="V27" s="12">
        <f t="shared" si="46"/>
        <v>3.1496062992125986</v>
      </c>
      <c r="W27" s="12">
        <f t="shared" si="47"/>
        <v>3.1496062992125986</v>
      </c>
      <c r="X27" s="12">
        <f t="shared" si="48"/>
        <v>3.1496062992125986</v>
      </c>
      <c r="Y27" s="12">
        <f t="shared" si="49"/>
        <v>3.1496062992125986</v>
      </c>
      <c r="Z27" s="12">
        <f t="shared" si="50"/>
        <v>17.322834645669293</v>
      </c>
      <c r="AA27" s="12">
        <f t="shared" si="51"/>
        <v>43.30708661417323</v>
      </c>
      <c r="AB27" s="12">
        <f t="shared" si="52"/>
        <v>39.370078740157481</v>
      </c>
      <c r="AC27" s="12">
        <f t="shared" si="53"/>
        <v>33.070866141732282</v>
      </c>
      <c r="AD27" s="12">
        <f t="shared" si="54"/>
        <v>19.685039370078741</v>
      </c>
      <c r="AE27" s="12">
        <f t="shared" si="55"/>
        <v>14.173228346456693</v>
      </c>
      <c r="AF27" s="12">
        <f t="shared" si="56"/>
        <v>33.070866141732282</v>
      </c>
      <c r="AG27" s="12">
        <f t="shared" si="57"/>
        <v>18.897637795275589</v>
      </c>
      <c r="AH27" s="12">
        <f t="shared" si="58"/>
        <v>4.7244094488188972</v>
      </c>
      <c r="AI27" s="12">
        <f t="shared" si="59"/>
        <v>3.1496062992125986</v>
      </c>
      <c r="AJ27" s="12">
        <f t="shared" si="60"/>
        <v>59.055118110236222</v>
      </c>
      <c r="AK27" s="12">
        <f t="shared" si="61"/>
        <v>14.173228346456693</v>
      </c>
      <c r="AL27" s="12">
        <f t="shared" si="62"/>
        <v>40.944881889763778</v>
      </c>
      <c r="AM27" s="12">
        <f t="shared" si="63"/>
        <v>59.055118110236222</v>
      </c>
      <c r="AN27" s="12">
        <f t="shared" si="64"/>
        <v>19.685039370078741</v>
      </c>
      <c r="AO27" s="12">
        <f t="shared" si="65"/>
        <v>80.314960629921259</v>
      </c>
      <c r="AP27" s="5">
        <v>57</v>
      </c>
      <c r="AQ27" s="5">
        <v>35</v>
      </c>
      <c r="AR27" s="5">
        <v>14</v>
      </c>
      <c r="AS27" s="5">
        <v>5</v>
      </c>
      <c r="AT27" s="5">
        <v>5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2</v>
      </c>
      <c r="BA27" s="5">
        <v>3</v>
      </c>
      <c r="BB27" s="5">
        <v>4</v>
      </c>
      <c r="BC27" s="5">
        <v>4</v>
      </c>
      <c r="BD27" s="5">
        <v>4</v>
      </c>
      <c r="BE27" s="5">
        <v>4</v>
      </c>
      <c r="BF27" s="5">
        <v>4</v>
      </c>
      <c r="BG27" s="5">
        <v>22</v>
      </c>
      <c r="BH27" s="5">
        <v>55</v>
      </c>
      <c r="BI27" s="5">
        <v>50</v>
      </c>
      <c r="BJ27" s="5">
        <v>42</v>
      </c>
      <c r="BK27" s="5">
        <v>25</v>
      </c>
      <c r="BL27" s="5">
        <v>18</v>
      </c>
      <c r="BM27" s="5">
        <v>42</v>
      </c>
      <c r="BN27" s="5">
        <v>24</v>
      </c>
      <c r="BO27" s="5">
        <v>6</v>
      </c>
      <c r="BP27" s="5">
        <v>4</v>
      </c>
      <c r="BQ27" s="5">
        <v>75</v>
      </c>
      <c r="BR27" s="5">
        <v>18</v>
      </c>
      <c r="BS27" s="5">
        <v>52</v>
      </c>
      <c r="BT27" s="5">
        <v>75</v>
      </c>
      <c r="BU27" s="5">
        <v>25</v>
      </c>
      <c r="BV27" s="5">
        <v>102</v>
      </c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</row>
    <row r="28" spans="1:90" s="6" customFormat="1" x14ac:dyDescent="0.35">
      <c r="A28" s="4">
        <v>3</v>
      </c>
      <c r="B28" s="7" t="s">
        <v>53</v>
      </c>
      <c r="C28" s="5" t="s">
        <v>60</v>
      </c>
      <c r="D28" s="7" t="s">
        <v>52</v>
      </c>
      <c r="E28" s="18" t="s">
        <v>51</v>
      </c>
      <c r="F28" s="5" t="s">
        <v>38</v>
      </c>
      <c r="G28" s="22">
        <v>2810</v>
      </c>
      <c r="H28" s="22">
        <v>2113</v>
      </c>
      <c r="I28" s="23">
        <f t="shared" si="33"/>
        <v>75.195729537366546</v>
      </c>
      <c r="J28" s="12">
        <f t="shared" si="34"/>
        <v>41.957295373665481</v>
      </c>
      <c r="K28" s="12">
        <f t="shared" si="35"/>
        <v>10.88967971530249</v>
      </c>
      <c r="L28" s="12">
        <f t="shared" si="36"/>
        <v>2.3131672597864767</v>
      </c>
      <c r="M28" s="12">
        <f t="shared" si="37"/>
        <v>1.209964412811388</v>
      </c>
      <c r="N28" s="12">
        <f t="shared" si="38"/>
        <v>0</v>
      </c>
      <c r="O28" s="12">
        <f t="shared" si="39"/>
        <v>0</v>
      </c>
      <c r="P28" s="12">
        <f t="shared" si="40"/>
        <v>0</v>
      </c>
      <c r="Q28" s="12">
        <f t="shared" si="41"/>
        <v>0.49822064056939502</v>
      </c>
      <c r="R28" s="12">
        <f t="shared" si="42"/>
        <v>10.213523131672599</v>
      </c>
      <c r="S28" s="12">
        <f t="shared" si="43"/>
        <v>18.967971530249109</v>
      </c>
      <c r="T28" s="12">
        <f t="shared" si="44"/>
        <v>35.231316725978651</v>
      </c>
      <c r="U28" s="12">
        <f t="shared" si="45"/>
        <v>37.010676156583628</v>
      </c>
      <c r="V28" s="12">
        <f t="shared" si="46"/>
        <v>37.366548042704629</v>
      </c>
      <c r="W28" s="12">
        <f t="shared" si="47"/>
        <v>37.366548042704629</v>
      </c>
      <c r="X28" s="12">
        <f t="shared" si="48"/>
        <v>37.366548042704629</v>
      </c>
      <c r="Y28" s="12">
        <f t="shared" si="49"/>
        <v>37.366548042704629</v>
      </c>
      <c r="Z28" s="12">
        <f t="shared" si="50"/>
        <v>32.918149466192169</v>
      </c>
      <c r="AA28" s="12">
        <f t="shared" si="51"/>
        <v>48.042704626334519</v>
      </c>
      <c r="AB28" s="12">
        <f t="shared" si="52"/>
        <v>19.039145907473308</v>
      </c>
      <c r="AC28" s="12">
        <f t="shared" si="53"/>
        <v>11.032028469750889</v>
      </c>
      <c r="AD28" s="12">
        <f t="shared" si="54"/>
        <v>8.932384341637011</v>
      </c>
      <c r="AE28" s="12">
        <f t="shared" si="55"/>
        <v>8.2206405693950177</v>
      </c>
      <c r="AF28" s="12">
        <f t="shared" si="56"/>
        <v>71.814946619217082</v>
      </c>
      <c r="AG28" s="12">
        <f t="shared" si="57"/>
        <v>21.032028469750891</v>
      </c>
      <c r="AH28" s="12">
        <f t="shared" si="58"/>
        <v>10.604982206405694</v>
      </c>
      <c r="AI28" s="12">
        <f t="shared" si="59"/>
        <v>5.160142348754448</v>
      </c>
      <c r="AJ28" s="12">
        <f t="shared" si="60"/>
        <v>56.97508896797153</v>
      </c>
      <c r="AK28" s="12">
        <f t="shared" si="61"/>
        <v>6.2277580071174379</v>
      </c>
      <c r="AL28" s="12">
        <f t="shared" si="62"/>
        <v>49.32384341637011</v>
      </c>
      <c r="AM28" s="12">
        <f t="shared" si="63"/>
        <v>50.67615658362989</v>
      </c>
      <c r="AN28" s="12">
        <f t="shared" si="64"/>
        <v>44.839857651245552</v>
      </c>
      <c r="AO28" s="12">
        <f t="shared" si="65"/>
        <v>55.160142348754448</v>
      </c>
      <c r="AP28" s="5">
        <v>2113</v>
      </c>
      <c r="AQ28" s="5">
        <v>1179</v>
      </c>
      <c r="AR28" s="5">
        <v>306</v>
      </c>
      <c r="AS28" s="5">
        <v>65</v>
      </c>
      <c r="AT28" s="5">
        <v>34</v>
      </c>
      <c r="AU28" s="5">
        <v>0</v>
      </c>
      <c r="AV28" s="5">
        <v>0</v>
      </c>
      <c r="AW28" s="5">
        <v>0</v>
      </c>
      <c r="AX28" s="5">
        <v>14</v>
      </c>
      <c r="AY28" s="5">
        <v>287</v>
      </c>
      <c r="AZ28" s="5">
        <v>533</v>
      </c>
      <c r="BA28" s="5">
        <v>990</v>
      </c>
      <c r="BB28" s="5">
        <v>1040</v>
      </c>
      <c r="BC28" s="5">
        <v>1050</v>
      </c>
      <c r="BD28" s="5">
        <v>1050</v>
      </c>
      <c r="BE28" s="5">
        <v>1050</v>
      </c>
      <c r="BF28" s="5">
        <v>1050</v>
      </c>
      <c r="BG28" s="5">
        <v>925</v>
      </c>
      <c r="BH28" s="5">
        <v>1350</v>
      </c>
      <c r="BI28" s="5">
        <v>535</v>
      </c>
      <c r="BJ28" s="5">
        <v>310</v>
      </c>
      <c r="BK28" s="5">
        <v>251</v>
      </c>
      <c r="BL28" s="5">
        <v>231</v>
      </c>
      <c r="BM28" s="5">
        <v>2018</v>
      </c>
      <c r="BN28" s="5">
        <v>591</v>
      </c>
      <c r="BO28" s="5">
        <v>298</v>
      </c>
      <c r="BP28" s="5">
        <v>145</v>
      </c>
      <c r="BQ28" s="5">
        <v>1601</v>
      </c>
      <c r="BR28" s="5">
        <v>175</v>
      </c>
      <c r="BS28" s="5">
        <v>1386</v>
      </c>
      <c r="BT28" s="5">
        <v>1424</v>
      </c>
      <c r="BU28" s="5">
        <v>1260</v>
      </c>
      <c r="BV28" s="5">
        <v>1550</v>
      </c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</row>
    <row r="29" spans="1:90" s="6" customFormat="1" x14ac:dyDescent="0.35">
      <c r="A29" s="4">
        <v>4</v>
      </c>
      <c r="B29" s="7" t="s">
        <v>53</v>
      </c>
      <c r="C29" s="5" t="s">
        <v>60</v>
      </c>
      <c r="D29" s="7" t="s">
        <v>52</v>
      </c>
      <c r="E29" s="18" t="s">
        <v>51</v>
      </c>
      <c r="F29" s="5" t="s">
        <v>39</v>
      </c>
      <c r="G29" s="22">
        <v>759</v>
      </c>
      <c r="H29" s="22">
        <v>484</v>
      </c>
      <c r="I29" s="23">
        <f t="shared" si="33"/>
        <v>63.768115942028984</v>
      </c>
      <c r="J29" s="12">
        <f t="shared" si="34"/>
        <v>40.579710144927539</v>
      </c>
      <c r="K29" s="12">
        <f t="shared" si="35"/>
        <v>12.252964426877471</v>
      </c>
      <c r="L29" s="12">
        <f t="shared" si="36"/>
        <v>3.2938076416337285</v>
      </c>
      <c r="M29" s="12">
        <f t="shared" si="37"/>
        <v>2.766798418972332</v>
      </c>
      <c r="N29" s="12">
        <f t="shared" si="38"/>
        <v>0</v>
      </c>
      <c r="O29" s="12">
        <f t="shared" si="39"/>
        <v>0</v>
      </c>
      <c r="P29" s="12">
        <f t="shared" si="40"/>
        <v>0</v>
      </c>
      <c r="Q29" s="12">
        <f t="shared" si="41"/>
        <v>0</v>
      </c>
      <c r="R29" s="12">
        <f t="shared" si="42"/>
        <v>5.9288537549407119</v>
      </c>
      <c r="S29" s="12">
        <f t="shared" si="43"/>
        <v>13.175230566534914</v>
      </c>
      <c r="T29" s="12">
        <f t="shared" si="44"/>
        <v>25.164690382081687</v>
      </c>
      <c r="U29" s="12">
        <f t="shared" si="45"/>
        <v>27.536231884057973</v>
      </c>
      <c r="V29" s="12">
        <f t="shared" si="46"/>
        <v>28.326745718050066</v>
      </c>
      <c r="W29" s="12">
        <f t="shared" si="47"/>
        <v>28.326745718050066</v>
      </c>
      <c r="X29" s="12">
        <f t="shared" si="48"/>
        <v>28.326745718050066</v>
      </c>
      <c r="Y29" s="12">
        <f t="shared" si="49"/>
        <v>28.326745718050066</v>
      </c>
      <c r="Z29" s="12">
        <f t="shared" si="50"/>
        <v>37.154150197628461</v>
      </c>
      <c r="AA29" s="12">
        <f t="shared" si="51"/>
        <v>30.698287220026351</v>
      </c>
      <c r="AB29" s="12">
        <f t="shared" si="52"/>
        <v>32.147562582345188</v>
      </c>
      <c r="AC29" s="12">
        <f t="shared" si="53"/>
        <v>4.0843214756258233</v>
      </c>
      <c r="AD29" s="12">
        <f t="shared" si="54"/>
        <v>4.2160737812911728</v>
      </c>
      <c r="AE29" s="12">
        <f t="shared" si="55"/>
        <v>5.0065876152832676</v>
      </c>
      <c r="AF29" s="12">
        <f t="shared" si="56"/>
        <v>86.693017127799735</v>
      </c>
      <c r="AG29" s="12">
        <f t="shared" si="57"/>
        <v>23.056653491436101</v>
      </c>
      <c r="AH29" s="12">
        <f t="shared" si="58"/>
        <v>11.857707509881424</v>
      </c>
      <c r="AI29" s="12">
        <f t="shared" si="59"/>
        <v>5.2700922266139658</v>
      </c>
      <c r="AJ29" s="12">
        <f t="shared" si="60"/>
        <v>55.072463768115945</v>
      </c>
      <c r="AK29" s="12">
        <f t="shared" si="61"/>
        <v>4.7430830039525693</v>
      </c>
      <c r="AL29" s="12">
        <f t="shared" si="62"/>
        <v>64.426877470355734</v>
      </c>
      <c r="AM29" s="12">
        <f t="shared" si="63"/>
        <v>35.573122529644266</v>
      </c>
      <c r="AN29" s="12">
        <f t="shared" si="64"/>
        <v>37.022397891963109</v>
      </c>
      <c r="AO29" s="12">
        <f t="shared" si="65"/>
        <v>62.977602108036891</v>
      </c>
      <c r="AP29" s="5">
        <v>484</v>
      </c>
      <c r="AQ29" s="5">
        <v>308</v>
      </c>
      <c r="AR29" s="5">
        <v>93</v>
      </c>
      <c r="AS29" s="5">
        <v>25</v>
      </c>
      <c r="AT29" s="5">
        <v>21</v>
      </c>
      <c r="AU29" s="5">
        <v>0</v>
      </c>
      <c r="AV29" s="5">
        <v>0</v>
      </c>
      <c r="AW29" s="5">
        <v>0</v>
      </c>
      <c r="AX29" s="5">
        <v>0</v>
      </c>
      <c r="AY29" s="5">
        <v>45</v>
      </c>
      <c r="AZ29" s="5">
        <v>100</v>
      </c>
      <c r="BA29" s="5">
        <v>191</v>
      </c>
      <c r="BB29" s="5">
        <v>209</v>
      </c>
      <c r="BC29" s="5">
        <v>215</v>
      </c>
      <c r="BD29" s="5">
        <v>215</v>
      </c>
      <c r="BE29" s="5">
        <v>215</v>
      </c>
      <c r="BF29" s="5">
        <v>215</v>
      </c>
      <c r="BG29" s="5">
        <v>282</v>
      </c>
      <c r="BH29" s="5">
        <v>233</v>
      </c>
      <c r="BI29" s="5">
        <v>244</v>
      </c>
      <c r="BJ29" s="5">
        <v>31</v>
      </c>
      <c r="BK29" s="5">
        <v>32</v>
      </c>
      <c r="BL29" s="5">
        <v>38</v>
      </c>
      <c r="BM29" s="5">
        <v>658</v>
      </c>
      <c r="BN29" s="5">
        <v>175</v>
      </c>
      <c r="BO29" s="5">
        <v>90</v>
      </c>
      <c r="BP29" s="5">
        <v>40</v>
      </c>
      <c r="BQ29" s="5">
        <v>418</v>
      </c>
      <c r="BR29" s="5">
        <v>36</v>
      </c>
      <c r="BS29" s="5">
        <v>489</v>
      </c>
      <c r="BT29" s="5">
        <v>270</v>
      </c>
      <c r="BU29" s="5">
        <v>281</v>
      </c>
      <c r="BV29" s="5">
        <v>478</v>
      </c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</row>
    <row r="30" spans="1:90" s="3" customFormat="1" x14ac:dyDescent="0.35">
      <c r="A30" s="2"/>
      <c r="B30" s="16"/>
      <c r="C30" s="15"/>
      <c r="D30" s="16"/>
      <c r="E30" s="16"/>
      <c r="F30" s="15"/>
      <c r="G30" s="20"/>
      <c r="H30" s="21"/>
      <c r="I30" s="19"/>
      <c r="J30" s="17"/>
      <c r="K30" s="17"/>
      <c r="L30" s="1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</row>
    <row r="31" spans="1:90" s="6" customFormat="1" x14ac:dyDescent="0.35">
      <c r="A31" s="4">
        <v>5</v>
      </c>
      <c r="B31" s="7" t="s">
        <v>53</v>
      </c>
      <c r="C31" s="5" t="s">
        <v>49</v>
      </c>
      <c r="D31" s="7" t="s">
        <v>48</v>
      </c>
      <c r="E31" s="7" t="s">
        <v>40</v>
      </c>
      <c r="F31" s="5" t="s">
        <v>33</v>
      </c>
      <c r="G31" s="22">
        <v>687</v>
      </c>
      <c r="H31" s="22">
        <v>505</v>
      </c>
      <c r="I31" s="23">
        <f t="shared" si="33"/>
        <v>73.508005822416308</v>
      </c>
      <c r="J31" s="12">
        <f t="shared" si="34"/>
        <v>62.445414847161572</v>
      </c>
      <c r="K31" s="12">
        <f t="shared" si="35"/>
        <v>59.243085880640464</v>
      </c>
      <c r="L31" s="12">
        <f t="shared" si="36"/>
        <v>0</v>
      </c>
      <c r="M31" s="12">
        <f t="shared" si="37"/>
        <v>9.024745269286754</v>
      </c>
      <c r="N31" s="12">
        <f t="shared" si="38"/>
        <v>0</v>
      </c>
      <c r="O31" s="12">
        <f t="shared" si="39"/>
        <v>0</v>
      </c>
      <c r="P31" s="12">
        <f t="shared" si="40"/>
        <v>0</v>
      </c>
      <c r="Q31" s="12">
        <f t="shared" si="41"/>
        <v>0</v>
      </c>
      <c r="R31" s="12">
        <f t="shared" si="42"/>
        <v>0</v>
      </c>
      <c r="S31" s="12">
        <f t="shared" si="43"/>
        <v>0.58224163027656473</v>
      </c>
      <c r="T31" s="12">
        <f t="shared" si="44"/>
        <v>29.548762736535661</v>
      </c>
      <c r="U31" s="12">
        <f t="shared" si="45"/>
        <v>47.161572052401745</v>
      </c>
      <c r="V31" s="12">
        <f t="shared" si="46"/>
        <v>49.927219796215432</v>
      </c>
      <c r="W31" s="12">
        <f t="shared" si="47"/>
        <v>49.927219796215432</v>
      </c>
      <c r="X31" s="12">
        <f t="shared" si="48"/>
        <v>49.927219796215432</v>
      </c>
      <c r="Y31" s="12">
        <f t="shared" si="49"/>
        <v>49.927219796215432</v>
      </c>
      <c r="Z31" s="12">
        <f t="shared" si="50"/>
        <v>36.390101892285301</v>
      </c>
      <c r="AA31" s="12">
        <f t="shared" si="51"/>
        <v>55.458515283842793</v>
      </c>
      <c r="AB31" s="12">
        <f t="shared" si="52"/>
        <v>8.1513828238719075</v>
      </c>
      <c r="AC31" s="12">
        <f t="shared" si="53"/>
        <v>50.363901018922853</v>
      </c>
      <c r="AD31" s="12">
        <f t="shared" si="54"/>
        <v>32.60553129548763</v>
      </c>
      <c r="AE31" s="12">
        <f t="shared" si="55"/>
        <v>13.682678311499272</v>
      </c>
      <c r="AF31" s="12">
        <f t="shared" si="56"/>
        <v>3.3478893740902476</v>
      </c>
      <c r="AG31" s="12">
        <f t="shared" si="57"/>
        <v>18.922852983988356</v>
      </c>
      <c r="AH31" s="12">
        <f t="shared" si="58"/>
        <v>11.353711790393014</v>
      </c>
      <c r="AI31" s="12">
        <f t="shared" si="59"/>
        <v>4.2212518195050945</v>
      </c>
      <c r="AJ31" s="12">
        <f t="shared" si="60"/>
        <v>55.021834061135372</v>
      </c>
      <c r="AK31" s="12">
        <f t="shared" si="61"/>
        <v>10.480349344978166</v>
      </c>
      <c r="AL31" s="12">
        <f t="shared" si="62"/>
        <v>51.237263464337701</v>
      </c>
      <c r="AM31" s="12">
        <f t="shared" si="63"/>
        <v>48.762736535662299</v>
      </c>
      <c r="AN31" s="12">
        <f t="shared" si="64"/>
        <v>45.560407569141191</v>
      </c>
      <c r="AO31" s="12">
        <f t="shared" si="65"/>
        <v>54.439592430858809</v>
      </c>
      <c r="AP31" s="5">
        <v>505</v>
      </c>
      <c r="AQ31" s="5">
        <v>429</v>
      </c>
      <c r="AR31" s="5">
        <v>407</v>
      </c>
      <c r="AS31" s="5">
        <v>0</v>
      </c>
      <c r="AT31" s="5">
        <v>62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4</v>
      </c>
      <c r="BA31" s="5">
        <v>203</v>
      </c>
      <c r="BB31" s="5">
        <v>324</v>
      </c>
      <c r="BC31" s="5">
        <v>343</v>
      </c>
      <c r="BD31" s="5">
        <v>343</v>
      </c>
      <c r="BE31" s="5">
        <v>343</v>
      </c>
      <c r="BF31" s="5">
        <v>343</v>
      </c>
      <c r="BG31" s="5">
        <v>250</v>
      </c>
      <c r="BH31" s="5">
        <v>381</v>
      </c>
      <c r="BI31" s="5">
        <v>56</v>
      </c>
      <c r="BJ31" s="5">
        <v>346</v>
      </c>
      <c r="BK31" s="5">
        <v>224</v>
      </c>
      <c r="BL31" s="5">
        <v>94</v>
      </c>
      <c r="BM31" s="5">
        <v>23</v>
      </c>
      <c r="BN31" s="5">
        <v>130</v>
      </c>
      <c r="BO31" s="5">
        <v>78</v>
      </c>
      <c r="BP31" s="5">
        <v>29</v>
      </c>
      <c r="BQ31" s="5">
        <v>378</v>
      </c>
      <c r="BR31" s="5">
        <v>72</v>
      </c>
      <c r="BS31" s="5">
        <v>352</v>
      </c>
      <c r="BT31" s="5">
        <v>335</v>
      </c>
      <c r="BU31" s="5">
        <v>313</v>
      </c>
      <c r="BV31" s="5">
        <v>374</v>
      </c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</row>
    <row r="32" spans="1:90" s="6" customFormat="1" x14ac:dyDescent="0.35">
      <c r="A32" s="4">
        <v>6</v>
      </c>
      <c r="B32" s="7" t="s">
        <v>53</v>
      </c>
      <c r="C32" s="5" t="s">
        <v>49</v>
      </c>
      <c r="D32" s="7" t="s">
        <v>48</v>
      </c>
      <c r="E32" s="7" t="s">
        <v>40</v>
      </c>
      <c r="F32" s="5" t="s">
        <v>37</v>
      </c>
      <c r="G32" s="22">
        <v>15</v>
      </c>
      <c r="H32" s="22">
        <v>13</v>
      </c>
      <c r="I32" s="23">
        <f t="shared" si="33"/>
        <v>86.666666666666671</v>
      </c>
      <c r="J32" s="12">
        <f t="shared" si="34"/>
        <v>46.666666666666664</v>
      </c>
      <c r="K32" s="12">
        <f t="shared" si="35"/>
        <v>33.333333333333336</v>
      </c>
      <c r="L32" s="12">
        <f t="shared" si="36"/>
        <v>0</v>
      </c>
      <c r="M32" s="12">
        <f t="shared" si="37"/>
        <v>33.333333333333336</v>
      </c>
      <c r="N32" s="12">
        <f t="shared" si="38"/>
        <v>0</v>
      </c>
      <c r="O32" s="12">
        <f t="shared" si="39"/>
        <v>0</v>
      </c>
      <c r="P32" s="12">
        <f t="shared" si="40"/>
        <v>0</v>
      </c>
      <c r="Q32" s="12">
        <f t="shared" si="41"/>
        <v>0</v>
      </c>
      <c r="R32" s="12">
        <f t="shared" si="42"/>
        <v>6.666666666666667</v>
      </c>
      <c r="S32" s="12">
        <f t="shared" si="43"/>
        <v>13.333333333333334</v>
      </c>
      <c r="T32" s="12">
        <f t="shared" si="44"/>
        <v>13.333333333333334</v>
      </c>
      <c r="U32" s="12">
        <f t="shared" si="45"/>
        <v>20</v>
      </c>
      <c r="V32" s="12">
        <f t="shared" si="46"/>
        <v>20</v>
      </c>
      <c r="W32" s="12">
        <f t="shared" si="47"/>
        <v>20</v>
      </c>
      <c r="X32" s="12">
        <f t="shared" si="48"/>
        <v>20</v>
      </c>
      <c r="Y32" s="12">
        <f t="shared" si="49"/>
        <v>20</v>
      </c>
      <c r="Z32" s="12">
        <f t="shared" si="50"/>
        <v>6.666666666666667</v>
      </c>
      <c r="AA32" s="12">
        <f t="shared" si="51"/>
        <v>60</v>
      </c>
      <c r="AB32" s="12">
        <f t="shared" si="52"/>
        <v>33.333333333333336</v>
      </c>
      <c r="AC32" s="12">
        <f t="shared" si="53"/>
        <v>53.333333333333336</v>
      </c>
      <c r="AD32" s="12">
        <f t="shared" si="54"/>
        <v>13.333333333333334</v>
      </c>
      <c r="AE32" s="12">
        <f t="shared" si="55"/>
        <v>20</v>
      </c>
      <c r="AF32" s="12">
        <f t="shared" si="56"/>
        <v>13.333333333333334</v>
      </c>
      <c r="AG32" s="12">
        <f t="shared" si="57"/>
        <v>6.666666666666667</v>
      </c>
      <c r="AH32" s="12">
        <f t="shared" si="58"/>
        <v>0</v>
      </c>
      <c r="AI32" s="12">
        <f t="shared" si="59"/>
        <v>0</v>
      </c>
      <c r="AJ32" s="12">
        <f t="shared" si="60"/>
        <v>80</v>
      </c>
      <c r="AK32" s="12">
        <f t="shared" si="61"/>
        <v>13.333333333333334</v>
      </c>
      <c r="AL32" s="12">
        <f t="shared" si="62"/>
        <v>53.333333333333336</v>
      </c>
      <c r="AM32" s="12">
        <f t="shared" si="63"/>
        <v>46.666666666666664</v>
      </c>
      <c r="AN32" s="12">
        <f t="shared" si="64"/>
        <v>13.333333333333334</v>
      </c>
      <c r="AO32" s="12">
        <f t="shared" si="65"/>
        <v>86.666666666666671</v>
      </c>
      <c r="AP32" s="5">
        <v>13</v>
      </c>
      <c r="AQ32" s="5">
        <v>7</v>
      </c>
      <c r="AR32" s="5">
        <v>5</v>
      </c>
      <c r="AS32" s="5">
        <v>0</v>
      </c>
      <c r="AT32" s="5">
        <v>5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2</v>
      </c>
      <c r="BA32" s="5">
        <v>2</v>
      </c>
      <c r="BB32" s="5">
        <v>3</v>
      </c>
      <c r="BC32" s="5">
        <v>3</v>
      </c>
      <c r="BD32" s="5">
        <v>3</v>
      </c>
      <c r="BE32" s="5">
        <v>3</v>
      </c>
      <c r="BF32" s="5">
        <v>3</v>
      </c>
      <c r="BG32" s="5">
        <v>1</v>
      </c>
      <c r="BH32" s="5">
        <v>9</v>
      </c>
      <c r="BI32" s="5">
        <v>5</v>
      </c>
      <c r="BJ32" s="5">
        <v>8</v>
      </c>
      <c r="BK32" s="5">
        <v>2</v>
      </c>
      <c r="BL32" s="5">
        <v>3</v>
      </c>
      <c r="BM32" s="5">
        <v>2</v>
      </c>
      <c r="BN32" s="5">
        <v>1</v>
      </c>
      <c r="BO32" s="5">
        <v>0</v>
      </c>
      <c r="BP32" s="5">
        <v>0</v>
      </c>
      <c r="BQ32" s="5">
        <v>12</v>
      </c>
      <c r="BR32" s="5">
        <v>2</v>
      </c>
      <c r="BS32" s="5">
        <v>8</v>
      </c>
      <c r="BT32" s="5">
        <v>7</v>
      </c>
      <c r="BU32" s="5">
        <v>2</v>
      </c>
      <c r="BV32" s="5">
        <v>13</v>
      </c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</row>
    <row r="33" spans="1:90" s="6" customFormat="1" x14ac:dyDescent="0.35">
      <c r="A33" s="4">
        <v>7</v>
      </c>
      <c r="B33" s="7" t="s">
        <v>53</v>
      </c>
      <c r="C33" s="5" t="s">
        <v>49</v>
      </c>
      <c r="D33" s="7" t="s">
        <v>48</v>
      </c>
      <c r="E33" s="7" t="s">
        <v>40</v>
      </c>
      <c r="F33" s="5" t="s">
        <v>38</v>
      </c>
      <c r="G33" s="22">
        <v>608</v>
      </c>
      <c r="H33" s="22">
        <v>455</v>
      </c>
      <c r="I33" s="23">
        <f t="shared" si="33"/>
        <v>74.83552631578948</v>
      </c>
      <c r="J33" s="12">
        <f t="shared" si="34"/>
        <v>52.467105263157897</v>
      </c>
      <c r="K33" s="12">
        <f t="shared" si="35"/>
        <v>25.986842105263158</v>
      </c>
      <c r="L33" s="12">
        <f t="shared" si="36"/>
        <v>0</v>
      </c>
      <c r="M33" s="12">
        <f t="shared" si="37"/>
        <v>5.5921052631578947</v>
      </c>
      <c r="N33" s="12">
        <f t="shared" si="38"/>
        <v>0</v>
      </c>
      <c r="O33" s="12">
        <f t="shared" si="39"/>
        <v>0</v>
      </c>
      <c r="P33" s="12">
        <f t="shared" si="40"/>
        <v>0</v>
      </c>
      <c r="Q33" s="12">
        <f t="shared" si="41"/>
        <v>0.49342105263157893</v>
      </c>
      <c r="R33" s="12">
        <f t="shared" si="42"/>
        <v>15.625</v>
      </c>
      <c r="S33" s="12">
        <f t="shared" si="43"/>
        <v>36.01973684210526</v>
      </c>
      <c r="T33" s="12">
        <f t="shared" si="44"/>
        <v>49.342105263157897</v>
      </c>
      <c r="U33" s="12">
        <f t="shared" si="45"/>
        <v>55.592105263157897</v>
      </c>
      <c r="V33" s="12">
        <f t="shared" si="46"/>
        <v>57.236842105263158</v>
      </c>
      <c r="W33" s="12">
        <f t="shared" si="47"/>
        <v>57.236842105263158</v>
      </c>
      <c r="X33" s="12">
        <f t="shared" si="48"/>
        <v>57.236842105263158</v>
      </c>
      <c r="Y33" s="12">
        <f t="shared" si="49"/>
        <v>57.236842105263158</v>
      </c>
      <c r="Z33" s="12">
        <f t="shared" si="50"/>
        <v>36.513157894736842</v>
      </c>
      <c r="AA33" s="12">
        <f t="shared" si="51"/>
        <v>45.559210526315788</v>
      </c>
      <c r="AB33" s="12">
        <f t="shared" si="52"/>
        <v>17.92763157894737</v>
      </c>
      <c r="AC33" s="12">
        <f t="shared" si="53"/>
        <v>8.7171052631578956</v>
      </c>
      <c r="AD33" s="12">
        <f t="shared" si="54"/>
        <v>9.0460526315789469</v>
      </c>
      <c r="AE33" s="12">
        <f t="shared" si="55"/>
        <v>11.842105263157896</v>
      </c>
      <c r="AF33" s="12">
        <f t="shared" si="56"/>
        <v>70.39473684210526</v>
      </c>
      <c r="AG33" s="12">
        <f t="shared" si="57"/>
        <v>23.190789473684209</v>
      </c>
      <c r="AH33" s="12">
        <f t="shared" si="58"/>
        <v>11.842105263157896</v>
      </c>
      <c r="AI33" s="12">
        <f t="shared" si="59"/>
        <v>4.4407894736842106</v>
      </c>
      <c r="AJ33" s="12">
        <f t="shared" si="60"/>
        <v>53.782894736842103</v>
      </c>
      <c r="AK33" s="12">
        <f t="shared" si="61"/>
        <v>6.7434210526315788</v>
      </c>
      <c r="AL33" s="12">
        <f t="shared" si="62"/>
        <v>50.164473684210527</v>
      </c>
      <c r="AM33" s="12">
        <f t="shared" si="63"/>
        <v>49.835526315789473</v>
      </c>
      <c r="AN33" s="12">
        <f t="shared" si="64"/>
        <v>50.328947368421055</v>
      </c>
      <c r="AO33" s="12">
        <f t="shared" si="65"/>
        <v>49.671052631578945</v>
      </c>
      <c r="AP33" s="5">
        <v>455</v>
      </c>
      <c r="AQ33" s="5">
        <v>319</v>
      </c>
      <c r="AR33" s="5">
        <v>158</v>
      </c>
      <c r="AS33" s="5">
        <v>0</v>
      </c>
      <c r="AT33" s="5">
        <v>34</v>
      </c>
      <c r="AU33" s="5">
        <v>0</v>
      </c>
      <c r="AV33" s="5">
        <v>0</v>
      </c>
      <c r="AW33" s="5">
        <v>0</v>
      </c>
      <c r="AX33" s="5">
        <v>3</v>
      </c>
      <c r="AY33" s="5">
        <v>95</v>
      </c>
      <c r="AZ33" s="5">
        <v>219</v>
      </c>
      <c r="BA33" s="5">
        <v>300</v>
      </c>
      <c r="BB33" s="5">
        <v>338</v>
      </c>
      <c r="BC33" s="5">
        <v>348</v>
      </c>
      <c r="BD33" s="5">
        <v>348</v>
      </c>
      <c r="BE33" s="5">
        <v>348</v>
      </c>
      <c r="BF33" s="5">
        <v>348</v>
      </c>
      <c r="BG33" s="5">
        <v>222</v>
      </c>
      <c r="BH33" s="5">
        <v>277</v>
      </c>
      <c r="BI33" s="5">
        <v>109</v>
      </c>
      <c r="BJ33" s="5">
        <v>53</v>
      </c>
      <c r="BK33" s="5">
        <v>55</v>
      </c>
      <c r="BL33" s="5">
        <v>72</v>
      </c>
      <c r="BM33" s="5">
        <v>428</v>
      </c>
      <c r="BN33" s="5">
        <v>141</v>
      </c>
      <c r="BO33" s="5">
        <v>72</v>
      </c>
      <c r="BP33" s="5">
        <v>27</v>
      </c>
      <c r="BQ33" s="5">
        <v>327</v>
      </c>
      <c r="BR33" s="5">
        <v>41</v>
      </c>
      <c r="BS33" s="5">
        <v>305</v>
      </c>
      <c r="BT33" s="5">
        <v>303</v>
      </c>
      <c r="BU33" s="5">
        <v>306</v>
      </c>
      <c r="BV33" s="5">
        <v>302</v>
      </c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</row>
    <row r="34" spans="1:90" s="6" customFormat="1" x14ac:dyDescent="0.35">
      <c r="A34" s="4">
        <v>8</v>
      </c>
      <c r="B34" s="7" t="s">
        <v>53</v>
      </c>
      <c r="C34" s="5" t="s">
        <v>49</v>
      </c>
      <c r="D34" s="7" t="s">
        <v>48</v>
      </c>
      <c r="E34" s="7" t="s">
        <v>40</v>
      </c>
      <c r="F34" s="5" t="s">
        <v>39</v>
      </c>
      <c r="G34" s="22">
        <v>186</v>
      </c>
      <c r="H34" s="22">
        <v>122</v>
      </c>
      <c r="I34" s="23">
        <f t="shared" si="33"/>
        <v>65.591397849462368</v>
      </c>
      <c r="J34" s="12">
        <f t="shared" si="34"/>
        <v>49.462365591397848</v>
      </c>
      <c r="K34" s="12">
        <f t="shared" si="35"/>
        <v>25.806451612903224</v>
      </c>
      <c r="L34" s="12">
        <f t="shared" si="36"/>
        <v>0</v>
      </c>
      <c r="M34" s="12">
        <f t="shared" si="37"/>
        <v>11.290322580645162</v>
      </c>
      <c r="N34" s="12">
        <f t="shared" si="38"/>
        <v>0</v>
      </c>
      <c r="O34" s="12">
        <f t="shared" si="39"/>
        <v>0</v>
      </c>
      <c r="P34" s="12">
        <f t="shared" si="40"/>
        <v>0</v>
      </c>
      <c r="Q34" s="12">
        <f t="shared" si="41"/>
        <v>0</v>
      </c>
      <c r="R34" s="12">
        <f t="shared" si="42"/>
        <v>9.1397849462365599</v>
      </c>
      <c r="S34" s="12">
        <f t="shared" si="43"/>
        <v>25.268817204301076</v>
      </c>
      <c r="T34" s="12">
        <f t="shared" si="44"/>
        <v>33.87096774193548</v>
      </c>
      <c r="U34" s="12">
        <f t="shared" si="45"/>
        <v>43.01075268817204</v>
      </c>
      <c r="V34" s="12">
        <f t="shared" si="46"/>
        <v>46.236559139784944</v>
      </c>
      <c r="W34" s="12">
        <f t="shared" si="47"/>
        <v>46.236559139784944</v>
      </c>
      <c r="X34" s="12">
        <f t="shared" si="48"/>
        <v>46.236559139784944</v>
      </c>
      <c r="Y34" s="12">
        <f t="shared" si="49"/>
        <v>46.236559139784944</v>
      </c>
      <c r="Z34" s="12">
        <f t="shared" si="50"/>
        <v>34.408602150537632</v>
      </c>
      <c r="AA34" s="12">
        <f t="shared" si="51"/>
        <v>34.408602150537632</v>
      </c>
      <c r="AB34" s="12">
        <f t="shared" si="52"/>
        <v>31.182795698924732</v>
      </c>
      <c r="AC34" s="12">
        <f t="shared" si="53"/>
        <v>4.301075268817204</v>
      </c>
      <c r="AD34" s="12">
        <f t="shared" si="54"/>
        <v>4.301075268817204</v>
      </c>
      <c r="AE34" s="12">
        <f t="shared" si="55"/>
        <v>4.838709677419355</v>
      </c>
      <c r="AF34" s="12">
        <f t="shared" si="56"/>
        <v>86.55913978494624</v>
      </c>
      <c r="AG34" s="12">
        <f t="shared" si="57"/>
        <v>23.118279569892472</v>
      </c>
      <c r="AH34" s="12">
        <f t="shared" si="58"/>
        <v>16.129032258064516</v>
      </c>
      <c r="AI34" s="12">
        <f t="shared" si="59"/>
        <v>6.989247311827957</v>
      </c>
      <c r="AJ34" s="12">
        <f t="shared" si="60"/>
        <v>47.311827956989248</v>
      </c>
      <c r="AK34" s="12">
        <f t="shared" si="61"/>
        <v>6.4516129032258061</v>
      </c>
      <c r="AL34" s="12">
        <f t="shared" si="62"/>
        <v>63.44086021505376</v>
      </c>
      <c r="AM34" s="12">
        <f t="shared" si="63"/>
        <v>36.55913978494624</v>
      </c>
      <c r="AN34" s="12">
        <f t="shared" si="64"/>
        <v>37.096774193548384</v>
      </c>
      <c r="AO34" s="12">
        <f t="shared" si="65"/>
        <v>62.903225806451616</v>
      </c>
      <c r="AP34" s="5">
        <v>122</v>
      </c>
      <c r="AQ34" s="5">
        <v>92</v>
      </c>
      <c r="AR34" s="5">
        <v>48</v>
      </c>
      <c r="AS34" s="5">
        <v>0</v>
      </c>
      <c r="AT34" s="5">
        <v>21</v>
      </c>
      <c r="AU34" s="5">
        <v>0</v>
      </c>
      <c r="AV34" s="5">
        <v>0</v>
      </c>
      <c r="AW34" s="5">
        <v>0</v>
      </c>
      <c r="AX34" s="5">
        <v>0</v>
      </c>
      <c r="AY34" s="5">
        <v>17</v>
      </c>
      <c r="AZ34" s="5">
        <v>47</v>
      </c>
      <c r="BA34" s="5">
        <v>63</v>
      </c>
      <c r="BB34" s="5">
        <v>80</v>
      </c>
      <c r="BC34" s="5">
        <v>86</v>
      </c>
      <c r="BD34" s="5">
        <v>86</v>
      </c>
      <c r="BE34" s="5">
        <v>86</v>
      </c>
      <c r="BF34" s="5">
        <v>86</v>
      </c>
      <c r="BG34" s="5">
        <v>64</v>
      </c>
      <c r="BH34" s="5">
        <v>64</v>
      </c>
      <c r="BI34" s="5">
        <v>58</v>
      </c>
      <c r="BJ34" s="5">
        <v>8</v>
      </c>
      <c r="BK34" s="5">
        <v>8</v>
      </c>
      <c r="BL34" s="5">
        <v>9</v>
      </c>
      <c r="BM34" s="5">
        <v>161</v>
      </c>
      <c r="BN34" s="5">
        <v>43</v>
      </c>
      <c r="BO34" s="5">
        <v>30</v>
      </c>
      <c r="BP34" s="5">
        <v>13</v>
      </c>
      <c r="BQ34" s="5">
        <v>88</v>
      </c>
      <c r="BR34" s="5">
        <v>12</v>
      </c>
      <c r="BS34" s="5">
        <v>118</v>
      </c>
      <c r="BT34" s="5">
        <v>68</v>
      </c>
      <c r="BU34" s="5">
        <v>69</v>
      </c>
      <c r="BV34" s="5">
        <v>117</v>
      </c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</row>
    <row r="35" spans="1:90" s="6" customFormat="1" x14ac:dyDescent="0.35">
      <c r="A35" s="4">
        <v>9</v>
      </c>
      <c r="B35" s="7" t="s">
        <v>53</v>
      </c>
      <c r="C35" s="5" t="s">
        <v>49</v>
      </c>
      <c r="D35" s="7" t="s">
        <v>48</v>
      </c>
      <c r="E35" s="7" t="s">
        <v>41</v>
      </c>
      <c r="F35" s="5" t="s">
        <v>33</v>
      </c>
      <c r="G35" s="22">
        <v>849</v>
      </c>
      <c r="H35" s="22">
        <v>620</v>
      </c>
      <c r="I35" s="23">
        <f t="shared" si="33"/>
        <v>73.027090694935211</v>
      </c>
      <c r="J35" s="12">
        <f t="shared" si="34"/>
        <v>59.952885747938751</v>
      </c>
      <c r="K35" s="12">
        <f t="shared" si="35"/>
        <v>0</v>
      </c>
      <c r="L35" s="12">
        <f t="shared" si="36"/>
        <v>22.732626619552416</v>
      </c>
      <c r="M35" s="12">
        <f t="shared" si="37"/>
        <v>0</v>
      </c>
      <c r="N35" s="12">
        <f t="shared" si="38"/>
        <v>0</v>
      </c>
      <c r="O35" s="12">
        <f t="shared" si="39"/>
        <v>0</v>
      </c>
      <c r="P35" s="12">
        <f t="shared" si="40"/>
        <v>0</v>
      </c>
      <c r="Q35" s="12">
        <f t="shared" si="41"/>
        <v>0</v>
      </c>
      <c r="R35" s="12">
        <f t="shared" si="42"/>
        <v>0.11778563015312132</v>
      </c>
      <c r="S35" s="12">
        <f t="shared" si="43"/>
        <v>0.82449941107184921</v>
      </c>
      <c r="T35" s="12">
        <f t="shared" si="44"/>
        <v>31.919905771495877</v>
      </c>
      <c r="U35" s="12">
        <f t="shared" si="45"/>
        <v>37.338044758539461</v>
      </c>
      <c r="V35" s="12">
        <f t="shared" si="46"/>
        <v>37.338044758539461</v>
      </c>
      <c r="W35" s="12">
        <f t="shared" si="47"/>
        <v>37.338044758539461</v>
      </c>
      <c r="X35" s="12">
        <f t="shared" si="48"/>
        <v>37.338044758539461</v>
      </c>
      <c r="Y35" s="12">
        <f t="shared" si="49"/>
        <v>37.338044758539461</v>
      </c>
      <c r="Z35" s="12">
        <f t="shared" si="50"/>
        <v>33.215547703180214</v>
      </c>
      <c r="AA35" s="12">
        <f t="shared" si="51"/>
        <v>58.421672555948177</v>
      </c>
      <c r="AB35" s="12">
        <f t="shared" si="52"/>
        <v>8.3627797408716145</v>
      </c>
      <c r="AC35" s="12">
        <f t="shared" si="53"/>
        <v>48.52767962308598</v>
      </c>
      <c r="AD35" s="12">
        <f t="shared" si="54"/>
        <v>34.628975265017665</v>
      </c>
      <c r="AE35" s="12">
        <f t="shared" si="55"/>
        <v>14.958775029446407</v>
      </c>
      <c r="AF35" s="12">
        <f t="shared" si="56"/>
        <v>1.8845700824499412</v>
      </c>
      <c r="AG35" s="12">
        <f t="shared" si="57"/>
        <v>17.667844522968199</v>
      </c>
      <c r="AH35" s="12">
        <f t="shared" si="58"/>
        <v>11.54299175500589</v>
      </c>
      <c r="AI35" s="12">
        <f t="shared" si="59"/>
        <v>4.2402826855123674</v>
      </c>
      <c r="AJ35" s="12">
        <f t="shared" si="60"/>
        <v>59.128386336866903</v>
      </c>
      <c r="AK35" s="12">
        <f t="shared" si="61"/>
        <v>7.4204946996466434</v>
      </c>
      <c r="AL35" s="12">
        <f t="shared" si="62"/>
        <v>47.703180212014132</v>
      </c>
      <c r="AM35" s="12">
        <f t="shared" si="63"/>
        <v>52.296819787985868</v>
      </c>
      <c r="AN35" s="12">
        <f t="shared" si="64"/>
        <v>43.227326266195526</v>
      </c>
      <c r="AO35" s="12">
        <f t="shared" si="65"/>
        <v>56.772673733804474</v>
      </c>
      <c r="AP35" s="5">
        <v>620</v>
      </c>
      <c r="AQ35" s="5">
        <v>509</v>
      </c>
      <c r="AR35" s="5">
        <v>0</v>
      </c>
      <c r="AS35" s="5">
        <v>193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1</v>
      </c>
      <c r="AZ35" s="5">
        <v>7</v>
      </c>
      <c r="BA35" s="5">
        <v>271</v>
      </c>
      <c r="BB35" s="5">
        <v>317</v>
      </c>
      <c r="BC35" s="5">
        <v>317</v>
      </c>
      <c r="BD35" s="5">
        <v>317</v>
      </c>
      <c r="BE35" s="5">
        <v>317</v>
      </c>
      <c r="BF35" s="5">
        <v>317</v>
      </c>
      <c r="BG35" s="5">
        <v>282</v>
      </c>
      <c r="BH35" s="5">
        <v>496</v>
      </c>
      <c r="BI35" s="5">
        <v>71</v>
      </c>
      <c r="BJ35" s="5">
        <v>412</v>
      </c>
      <c r="BK35" s="5">
        <v>294</v>
      </c>
      <c r="BL35" s="5">
        <v>127</v>
      </c>
      <c r="BM35" s="5">
        <v>16</v>
      </c>
      <c r="BN35" s="5">
        <v>150</v>
      </c>
      <c r="BO35" s="5">
        <v>98</v>
      </c>
      <c r="BP35" s="5">
        <v>36</v>
      </c>
      <c r="BQ35" s="5">
        <v>502</v>
      </c>
      <c r="BR35" s="5">
        <v>63</v>
      </c>
      <c r="BS35" s="5">
        <v>405</v>
      </c>
      <c r="BT35" s="5">
        <v>444</v>
      </c>
      <c r="BU35" s="5">
        <v>367</v>
      </c>
      <c r="BV35" s="5">
        <v>482</v>
      </c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</row>
    <row r="36" spans="1:90" s="6" customFormat="1" x14ac:dyDescent="0.35">
      <c r="A36" s="4">
        <v>10</v>
      </c>
      <c r="B36" s="7" t="s">
        <v>53</v>
      </c>
      <c r="C36" s="5" t="s">
        <v>49</v>
      </c>
      <c r="D36" s="7" t="s">
        <v>48</v>
      </c>
      <c r="E36" s="7" t="s">
        <v>41</v>
      </c>
      <c r="F36" s="5" t="s">
        <v>37</v>
      </c>
      <c r="G36" s="22">
        <v>18</v>
      </c>
      <c r="H36" s="22">
        <v>7</v>
      </c>
      <c r="I36" s="23">
        <f t="shared" si="33"/>
        <v>38.888888888888886</v>
      </c>
      <c r="J36" s="12">
        <f t="shared" si="34"/>
        <v>27.777777777777779</v>
      </c>
      <c r="K36" s="12">
        <f t="shared" si="35"/>
        <v>0</v>
      </c>
      <c r="L36" s="12">
        <f t="shared" si="36"/>
        <v>27.777777777777779</v>
      </c>
      <c r="M36" s="12">
        <f t="shared" si="37"/>
        <v>0</v>
      </c>
      <c r="N36" s="12">
        <f t="shared" si="38"/>
        <v>0</v>
      </c>
      <c r="O36" s="12">
        <f t="shared" si="39"/>
        <v>0</v>
      </c>
      <c r="P36" s="12">
        <f t="shared" si="40"/>
        <v>0</v>
      </c>
      <c r="Q36" s="12">
        <f t="shared" si="41"/>
        <v>0</v>
      </c>
      <c r="R36" s="12">
        <f t="shared" si="42"/>
        <v>0</v>
      </c>
      <c r="S36" s="12">
        <f t="shared" si="43"/>
        <v>0</v>
      </c>
      <c r="T36" s="12">
        <f t="shared" si="44"/>
        <v>0</v>
      </c>
      <c r="U36" s="12">
        <f t="shared" si="45"/>
        <v>0</v>
      </c>
      <c r="V36" s="12">
        <f t="shared" si="46"/>
        <v>0</v>
      </c>
      <c r="W36" s="12">
        <f t="shared" si="47"/>
        <v>0</v>
      </c>
      <c r="X36" s="12">
        <f t="shared" si="48"/>
        <v>0</v>
      </c>
      <c r="Y36" s="12">
        <f t="shared" si="49"/>
        <v>0</v>
      </c>
      <c r="Z36" s="12">
        <f t="shared" si="50"/>
        <v>27.777777777777779</v>
      </c>
      <c r="AA36" s="12">
        <f t="shared" si="51"/>
        <v>50</v>
      </c>
      <c r="AB36" s="12">
        <f t="shared" si="52"/>
        <v>22.222222222222221</v>
      </c>
      <c r="AC36" s="12">
        <f t="shared" si="53"/>
        <v>22.222222222222221</v>
      </c>
      <c r="AD36" s="12">
        <f t="shared" si="54"/>
        <v>33.333333333333336</v>
      </c>
      <c r="AE36" s="12">
        <f t="shared" si="55"/>
        <v>27.777777777777779</v>
      </c>
      <c r="AF36" s="12">
        <f t="shared" si="56"/>
        <v>16.666666666666668</v>
      </c>
      <c r="AG36" s="12">
        <f t="shared" si="57"/>
        <v>16.666666666666668</v>
      </c>
      <c r="AH36" s="12">
        <f t="shared" si="58"/>
        <v>11.111111111111111</v>
      </c>
      <c r="AI36" s="12">
        <f t="shared" si="59"/>
        <v>11.111111111111111</v>
      </c>
      <c r="AJ36" s="12">
        <f t="shared" si="60"/>
        <v>50</v>
      </c>
      <c r="AK36" s="12">
        <f t="shared" si="61"/>
        <v>11.111111111111111</v>
      </c>
      <c r="AL36" s="12">
        <f t="shared" si="62"/>
        <v>44.444444444444443</v>
      </c>
      <c r="AM36" s="12">
        <f t="shared" si="63"/>
        <v>55.555555555555557</v>
      </c>
      <c r="AN36" s="12">
        <f t="shared" si="64"/>
        <v>27.777777777777779</v>
      </c>
      <c r="AO36" s="12">
        <f t="shared" si="65"/>
        <v>72.222222222222229</v>
      </c>
      <c r="AP36" s="5">
        <v>7</v>
      </c>
      <c r="AQ36" s="5">
        <v>5</v>
      </c>
      <c r="AR36" s="5">
        <v>0</v>
      </c>
      <c r="AS36" s="5">
        <v>5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5</v>
      </c>
      <c r="BH36" s="5">
        <v>9</v>
      </c>
      <c r="BI36" s="5">
        <v>4</v>
      </c>
      <c r="BJ36" s="5">
        <v>4</v>
      </c>
      <c r="BK36" s="5">
        <v>6</v>
      </c>
      <c r="BL36" s="5">
        <v>5</v>
      </c>
      <c r="BM36" s="5">
        <v>3</v>
      </c>
      <c r="BN36" s="5">
        <v>3</v>
      </c>
      <c r="BO36" s="5">
        <v>2</v>
      </c>
      <c r="BP36" s="5">
        <v>2</v>
      </c>
      <c r="BQ36" s="5">
        <v>9</v>
      </c>
      <c r="BR36" s="5">
        <v>2</v>
      </c>
      <c r="BS36" s="5">
        <v>8</v>
      </c>
      <c r="BT36" s="5">
        <v>10</v>
      </c>
      <c r="BU36" s="5">
        <v>5</v>
      </c>
      <c r="BV36" s="5">
        <v>13</v>
      </c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90" s="6" customFormat="1" x14ac:dyDescent="0.35">
      <c r="A37" s="4">
        <v>11</v>
      </c>
      <c r="B37" s="7" t="s">
        <v>53</v>
      </c>
      <c r="C37" s="5" t="s">
        <v>49</v>
      </c>
      <c r="D37" s="7" t="s">
        <v>48</v>
      </c>
      <c r="E37" s="7" t="s">
        <v>41</v>
      </c>
      <c r="F37" s="5" t="s">
        <v>38</v>
      </c>
      <c r="G37" s="22">
        <v>579</v>
      </c>
      <c r="H37" s="22">
        <v>428</v>
      </c>
      <c r="I37" s="23">
        <f t="shared" si="33"/>
        <v>73.920552677029363</v>
      </c>
      <c r="J37" s="12">
        <f t="shared" si="34"/>
        <v>50.604490500863555</v>
      </c>
      <c r="K37" s="12">
        <f t="shared" si="35"/>
        <v>0</v>
      </c>
      <c r="L37" s="12">
        <f t="shared" si="36"/>
        <v>11.226252158894646</v>
      </c>
      <c r="M37" s="12">
        <f t="shared" si="37"/>
        <v>0</v>
      </c>
      <c r="N37" s="12">
        <f t="shared" si="38"/>
        <v>0</v>
      </c>
      <c r="O37" s="12">
        <f t="shared" si="39"/>
        <v>0</v>
      </c>
      <c r="P37" s="12">
        <f t="shared" si="40"/>
        <v>0</v>
      </c>
      <c r="Q37" s="12">
        <f t="shared" si="41"/>
        <v>1.0362694300518134</v>
      </c>
      <c r="R37" s="12">
        <f t="shared" si="42"/>
        <v>16.753022452504318</v>
      </c>
      <c r="S37" s="12">
        <f t="shared" si="43"/>
        <v>37.823834196891191</v>
      </c>
      <c r="T37" s="12">
        <f t="shared" si="44"/>
        <v>51.122625215889464</v>
      </c>
      <c r="U37" s="12">
        <f t="shared" si="45"/>
        <v>53.195164075993091</v>
      </c>
      <c r="V37" s="12">
        <f t="shared" si="46"/>
        <v>53.195164075993091</v>
      </c>
      <c r="W37" s="12">
        <f t="shared" si="47"/>
        <v>53.195164075993091</v>
      </c>
      <c r="X37" s="12">
        <f t="shared" si="48"/>
        <v>53.195164075993091</v>
      </c>
      <c r="Y37" s="12">
        <f t="shared" si="49"/>
        <v>53.195164075993091</v>
      </c>
      <c r="Z37" s="12">
        <f t="shared" si="50"/>
        <v>33.678756476683937</v>
      </c>
      <c r="AA37" s="12">
        <f t="shared" si="51"/>
        <v>48.704663212435236</v>
      </c>
      <c r="AB37" s="12">
        <f t="shared" si="52"/>
        <v>17.616580310880828</v>
      </c>
      <c r="AC37" s="12">
        <f t="shared" si="53"/>
        <v>11.744386873920552</v>
      </c>
      <c r="AD37" s="12">
        <f t="shared" si="54"/>
        <v>12.262521588946459</v>
      </c>
      <c r="AE37" s="12">
        <f t="shared" si="55"/>
        <v>8.8082901554404138</v>
      </c>
      <c r="AF37" s="12">
        <f t="shared" si="56"/>
        <v>67.18480138169258</v>
      </c>
      <c r="AG37" s="12">
        <f t="shared" si="57"/>
        <v>18.307426597582037</v>
      </c>
      <c r="AH37" s="12">
        <f t="shared" si="58"/>
        <v>11.57167530224525</v>
      </c>
      <c r="AI37" s="12">
        <f t="shared" si="59"/>
        <v>4.8359240069084626</v>
      </c>
      <c r="AJ37" s="12">
        <f t="shared" si="60"/>
        <v>59.240069084628672</v>
      </c>
      <c r="AK37" s="12">
        <f t="shared" si="61"/>
        <v>6.0449050086355784</v>
      </c>
      <c r="AL37" s="12">
        <f t="shared" si="62"/>
        <v>48.704663212435236</v>
      </c>
      <c r="AM37" s="12">
        <f t="shared" si="63"/>
        <v>51.295336787564764</v>
      </c>
      <c r="AN37" s="12">
        <f t="shared" si="64"/>
        <v>46.459412780656301</v>
      </c>
      <c r="AO37" s="12">
        <f t="shared" si="65"/>
        <v>53.540587219343699</v>
      </c>
      <c r="AP37" s="5">
        <v>428</v>
      </c>
      <c r="AQ37" s="5">
        <v>293</v>
      </c>
      <c r="AR37" s="5">
        <v>0</v>
      </c>
      <c r="AS37" s="5">
        <v>65</v>
      </c>
      <c r="AT37" s="5">
        <v>0</v>
      </c>
      <c r="AU37" s="5">
        <v>0</v>
      </c>
      <c r="AV37" s="5">
        <v>0</v>
      </c>
      <c r="AW37" s="5">
        <v>0</v>
      </c>
      <c r="AX37" s="5">
        <v>6</v>
      </c>
      <c r="AY37" s="5">
        <v>97</v>
      </c>
      <c r="AZ37" s="5">
        <v>219</v>
      </c>
      <c r="BA37" s="5">
        <v>296</v>
      </c>
      <c r="BB37" s="5">
        <v>308</v>
      </c>
      <c r="BC37" s="5">
        <v>308</v>
      </c>
      <c r="BD37" s="5">
        <v>308</v>
      </c>
      <c r="BE37" s="5">
        <v>308</v>
      </c>
      <c r="BF37" s="5">
        <v>308</v>
      </c>
      <c r="BG37" s="5">
        <v>195</v>
      </c>
      <c r="BH37" s="5">
        <v>282</v>
      </c>
      <c r="BI37" s="5">
        <v>102</v>
      </c>
      <c r="BJ37" s="5">
        <v>68</v>
      </c>
      <c r="BK37" s="5">
        <v>71</v>
      </c>
      <c r="BL37" s="5">
        <v>51</v>
      </c>
      <c r="BM37" s="5">
        <v>389</v>
      </c>
      <c r="BN37" s="5">
        <v>106</v>
      </c>
      <c r="BO37" s="5">
        <v>67</v>
      </c>
      <c r="BP37" s="5">
        <v>28</v>
      </c>
      <c r="BQ37" s="5">
        <v>343</v>
      </c>
      <c r="BR37" s="5">
        <v>35</v>
      </c>
      <c r="BS37" s="5">
        <v>282</v>
      </c>
      <c r="BT37" s="5">
        <v>297</v>
      </c>
      <c r="BU37" s="5">
        <v>269</v>
      </c>
      <c r="BV37" s="5">
        <v>310</v>
      </c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90" s="6" customFormat="1" x14ac:dyDescent="0.35">
      <c r="A38" s="4">
        <v>12</v>
      </c>
      <c r="B38" s="7" t="s">
        <v>53</v>
      </c>
      <c r="C38" s="5" t="s">
        <v>49</v>
      </c>
      <c r="D38" s="7" t="s">
        <v>48</v>
      </c>
      <c r="E38" s="7" t="s">
        <v>41</v>
      </c>
      <c r="F38" s="5" t="s">
        <v>39</v>
      </c>
      <c r="G38" s="22">
        <v>166</v>
      </c>
      <c r="H38" s="22">
        <v>99</v>
      </c>
      <c r="I38" s="23">
        <f t="shared" si="33"/>
        <v>59.638554216867469</v>
      </c>
      <c r="J38" s="12">
        <f t="shared" si="34"/>
        <v>46.987951807228917</v>
      </c>
      <c r="K38" s="12">
        <f t="shared" si="35"/>
        <v>0</v>
      </c>
      <c r="L38" s="12">
        <f t="shared" si="36"/>
        <v>15.060240963855422</v>
      </c>
      <c r="M38" s="12">
        <f t="shared" si="37"/>
        <v>0</v>
      </c>
      <c r="N38" s="12">
        <f t="shared" si="38"/>
        <v>0</v>
      </c>
      <c r="O38" s="12">
        <f t="shared" si="39"/>
        <v>0</v>
      </c>
      <c r="P38" s="12">
        <f t="shared" si="40"/>
        <v>0</v>
      </c>
      <c r="Q38" s="12">
        <f t="shared" si="41"/>
        <v>0</v>
      </c>
      <c r="R38" s="12">
        <f t="shared" si="42"/>
        <v>8.4337349397590362</v>
      </c>
      <c r="S38" s="12">
        <f t="shared" si="43"/>
        <v>23.493975903614459</v>
      </c>
      <c r="T38" s="12">
        <f t="shared" si="44"/>
        <v>35.542168674698793</v>
      </c>
      <c r="U38" s="12">
        <f t="shared" si="45"/>
        <v>36.144578313253014</v>
      </c>
      <c r="V38" s="12">
        <f t="shared" si="46"/>
        <v>36.144578313253014</v>
      </c>
      <c r="W38" s="12">
        <f t="shared" si="47"/>
        <v>36.144578313253014</v>
      </c>
      <c r="X38" s="12">
        <f t="shared" si="48"/>
        <v>36.144578313253014</v>
      </c>
      <c r="Y38" s="12">
        <f t="shared" si="49"/>
        <v>36.144578313253014</v>
      </c>
      <c r="Z38" s="12">
        <f t="shared" si="50"/>
        <v>36.746987951807228</v>
      </c>
      <c r="AA38" s="12">
        <f t="shared" si="51"/>
        <v>25.903614457831324</v>
      </c>
      <c r="AB38" s="12">
        <f t="shared" si="52"/>
        <v>37.349397590361448</v>
      </c>
      <c r="AC38" s="12">
        <f t="shared" si="53"/>
        <v>3.0120481927710845</v>
      </c>
      <c r="AD38" s="12">
        <f t="shared" si="54"/>
        <v>6.6265060240963853</v>
      </c>
      <c r="AE38" s="12">
        <f t="shared" si="55"/>
        <v>4.2168674698795181</v>
      </c>
      <c r="AF38" s="12">
        <f t="shared" si="56"/>
        <v>86.144578313253007</v>
      </c>
      <c r="AG38" s="12">
        <f t="shared" si="57"/>
        <v>23.493975903614459</v>
      </c>
      <c r="AH38" s="12">
        <f t="shared" si="58"/>
        <v>12.650602409638553</v>
      </c>
      <c r="AI38" s="12">
        <f t="shared" si="59"/>
        <v>1.2048192771084338</v>
      </c>
      <c r="AJ38" s="12">
        <f t="shared" si="60"/>
        <v>57.2289156626506</v>
      </c>
      <c r="AK38" s="12">
        <f t="shared" si="61"/>
        <v>5.4216867469879517</v>
      </c>
      <c r="AL38" s="12">
        <f t="shared" si="62"/>
        <v>57.2289156626506</v>
      </c>
      <c r="AM38" s="12">
        <f t="shared" si="63"/>
        <v>42.7710843373494</v>
      </c>
      <c r="AN38" s="12">
        <f t="shared" si="64"/>
        <v>30.722891566265059</v>
      </c>
      <c r="AO38" s="12">
        <f t="shared" si="65"/>
        <v>69.277108433734938</v>
      </c>
      <c r="AP38" s="5">
        <v>99</v>
      </c>
      <c r="AQ38" s="5">
        <v>78</v>
      </c>
      <c r="AR38" s="5">
        <v>0</v>
      </c>
      <c r="AS38" s="5">
        <v>25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14</v>
      </c>
      <c r="AZ38" s="5">
        <v>39</v>
      </c>
      <c r="BA38" s="5">
        <v>59</v>
      </c>
      <c r="BB38" s="5">
        <v>60</v>
      </c>
      <c r="BC38" s="5">
        <v>60</v>
      </c>
      <c r="BD38" s="5">
        <v>60</v>
      </c>
      <c r="BE38" s="5">
        <v>60</v>
      </c>
      <c r="BF38" s="5">
        <v>60</v>
      </c>
      <c r="BG38" s="5">
        <v>61</v>
      </c>
      <c r="BH38" s="5">
        <v>43</v>
      </c>
      <c r="BI38" s="5">
        <v>62</v>
      </c>
      <c r="BJ38" s="5">
        <v>5</v>
      </c>
      <c r="BK38" s="5">
        <v>11</v>
      </c>
      <c r="BL38" s="5">
        <v>7</v>
      </c>
      <c r="BM38" s="5">
        <v>143</v>
      </c>
      <c r="BN38" s="5">
        <v>39</v>
      </c>
      <c r="BO38" s="5">
        <v>21</v>
      </c>
      <c r="BP38" s="5">
        <v>2</v>
      </c>
      <c r="BQ38" s="5">
        <v>95</v>
      </c>
      <c r="BR38" s="5">
        <v>9</v>
      </c>
      <c r="BS38" s="5">
        <v>95</v>
      </c>
      <c r="BT38" s="5">
        <v>71</v>
      </c>
      <c r="BU38" s="5">
        <v>51</v>
      </c>
      <c r="BV38" s="5">
        <v>115</v>
      </c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39" spans="1:90" s="6" customFormat="1" x14ac:dyDescent="0.35">
      <c r="A39" s="4">
        <v>13</v>
      </c>
      <c r="B39" s="7" t="s">
        <v>53</v>
      </c>
      <c r="C39" s="5" t="s">
        <v>49</v>
      </c>
      <c r="D39" s="7" t="s">
        <v>48</v>
      </c>
      <c r="E39" s="7" t="s">
        <v>42</v>
      </c>
      <c r="F39" s="5" t="s">
        <v>33</v>
      </c>
      <c r="G39" s="22">
        <v>832</v>
      </c>
      <c r="H39" s="22">
        <v>611</v>
      </c>
      <c r="I39" s="23">
        <f t="shared" si="33"/>
        <v>73.4375</v>
      </c>
      <c r="J39" s="12">
        <f t="shared" si="34"/>
        <v>63.10096153846154</v>
      </c>
      <c r="K39" s="12">
        <f t="shared" si="35"/>
        <v>59.134615384615387</v>
      </c>
      <c r="L39" s="12">
        <f t="shared" si="36"/>
        <v>0</v>
      </c>
      <c r="M39" s="12">
        <f t="shared" si="37"/>
        <v>0</v>
      </c>
      <c r="N39" s="12">
        <f t="shared" si="38"/>
        <v>0</v>
      </c>
      <c r="O39" s="12">
        <f t="shared" si="39"/>
        <v>0</v>
      </c>
      <c r="P39" s="12">
        <f t="shared" si="40"/>
        <v>0</v>
      </c>
      <c r="Q39" s="12">
        <f t="shared" si="41"/>
        <v>0</v>
      </c>
      <c r="R39" s="12">
        <f t="shared" si="42"/>
        <v>0</v>
      </c>
      <c r="S39" s="12">
        <f t="shared" si="43"/>
        <v>0</v>
      </c>
      <c r="T39" s="12">
        <f t="shared" si="44"/>
        <v>2.0432692307692308</v>
      </c>
      <c r="U39" s="12">
        <f t="shared" si="45"/>
        <v>2.0432692307692308</v>
      </c>
      <c r="V39" s="12">
        <f t="shared" si="46"/>
        <v>2.0432692307692308</v>
      </c>
      <c r="W39" s="12">
        <f t="shared" si="47"/>
        <v>2.0432692307692308</v>
      </c>
      <c r="X39" s="12">
        <f t="shared" si="48"/>
        <v>2.0432692307692308</v>
      </c>
      <c r="Y39" s="12">
        <f t="shared" si="49"/>
        <v>2.0432692307692308</v>
      </c>
      <c r="Z39" s="12">
        <f t="shared" si="50"/>
        <v>37.740384615384613</v>
      </c>
      <c r="AA39" s="12">
        <f t="shared" si="51"/>
        <v>53.125</v>
      </c>
      <c r="AB39" s="12">
        <f t="shared" si="52"/>
        <v>9.134615384615385</v>
      </c>
      <c r="AC39" s="12">
        <f t="shared" si="53"/>
        <v>56.009615384615387</v>
      </c>
      <c r="AD39" s="12">
        <f t="shared" si="54"/>
        <v>31.971153846153847</v>
      </c>
      <c r="AE39" s="12">
        <f t="shared" si="55"/>
        <v>11.298076923076923</v>
      </c>
      <c r="AF39" s="12">
        <f t="shared" si="56"/>
        <v>0.72115384615384615</v>
      </c>
      <c r="AG39" s="12">
        <f t="shared" si="57"/>
        <v>18.389423076923077</v>
      </c>
      <c r="AH39" s="12">
        <f t="shared" si="58"/>
        <v>8.5336538461538467</v>
      </c>
      <c r="AI39" s="12">
        <f t="shared" si="59"/>
        <v>3.0048076923076925</v>
      </c>
      <c r="AJ39" s="12">
        <f t="shared" si="60"/>
        <v>63.70192307692308</v>
      </c>
      <c r="AK39" s="12">
        <f t="shared" si="61"/>
        <v>6.3701923076923075</v>
      </c>
      <c r="AL39" s="12">
        <f t="shared" si="62"/>
        <v>47.716346153846153</v>
      </c>
      <c r="AM39" s="12">
        <f t="shared" si="63"/>
        <v>52.283653846153847</v>
      </c>
      <c r="AN39" s="12">
        <f t="shared" si="64"/>
        <v>41.346153846153847</v>
      </c>
      <c r="AO39" s="12">
        <f t="shared" si="65"/>
        <v>58.653846153846153</v>
      </c>
      <c r="AP39" s="5">
        <v>611</v>
      </c>
      <c r="AQ39" s="5">
        <v>525</v>
      </c>
      <c r="AR39" s="5">
        <v>492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17</v>
      </c>
      <c r="BB39" s="5">
        <v>17</v>
      </c>
      <c r="BC39" s="5">
        <v>17</v>
      </c>
      <c r="BD39" s="5">
        <v>17</v>
      </c>
      <c r="BE39" s="5">
        <v>17</v>
      </c>
      <c r="BF39" s="5">
        <v>17</v>
      </c>
      <c r="BG39" s="5">
        <v>314</v>
      </c>
      <c r="BH39" s="5">
        <v>442</v>
      </c>
      <c r="BI39" s="5">
        <v>76</v>
      </c>
      <c r="BJ39" s="5">
        <v>466</v>
      </c>
      <c r="BK39" s="5">
        <v>266</v>
      </c>
      <c r="BL39" s="5">
        <v>94</v>
      </c>
      <c r="BM39" s="5">
        <v>6</v>
      </c>
      <c r="BN39" s="5">
        <v>153</v>
      </c>
      <c r="BO39" s="5">
        <v>71</v>
      </c>
      <c r="BP39" s="5">
        <v>25</v>
      </c>
      <c r="BQ39" s="5">
        <v>530</v>
      </c>
      <c r="BR39" s="5">
        <v>53</v>
      </c>
      <c r="BS39" s="5">
        <v>397</v>
      </c>
      <c r="BT39" s="5">
        <v>435</v>
      </c>
      <c r="BU39" s="5">
        <v>344</v>
      </c>
      <c r="BV39" s="5">
        <v>488</v>
      </c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</row>
    <row r="40" spans="1:90" s="6" customFormat="1" x14ac:dyDescent="0.35">
      <c r="A40" s="4">
        <v>14</v>
      </c>
      <c r="B40" s="7" t="s">
        <v>53</v>
      </c>
      <c r="C40" s="5" t="s">
        <v>49</v>
      </c>
      <c r="D40" s="7" t="s">
        <v>48</v>
      </c>
      <c r="E40" s="7" t="s">
        <v>42</v>
      </c>
      <c r="F40" s="5" t="s">
        <v>37</v>
      </c>
      <c r="G40" s="22">
        <v>45</v>
      </c>
      <c r="H40" s="22">
        <v>15</v>
      </c>
      <c r="I40" s="23">
        <f t="shared" si="33"/>
        <v>33.333333333333336</v>
      </c>
      <c r="J40" s="12">
        <f t="shared" si="34"/>
        <v>28.888888888888889</v>
      </c>
      <c r="K40" s="12">
        <f t="shared" si="35"/>
        <v>20</v>
      </c>
      <c r="L40" s="12">
        <f t="shared" si="36"/>
        <v>0</v>
      </c>
      <c r="M40" s="12">
        <f t="shared" si="37"/>
        <v>0</v>
      </c>
      <c r="N40" s="12">
        <f t="shared" si="38"/>
        <v>0</v>
      </c>
      <c r="O40" s="12">
        <f t="shared" si="39"/>
        <v>0</v>
      </c>
      <c r="P40" s="12">
        <f t="shared" si="40"/>
        <v>0</v>
      </c>
      <c r="Q40" s="12">
        <f t="shared" si="41"/>
        <v>0</v>
      </c>
      <c r="R40" s="12">
        <f t="shared" si="42"/>
        <v>0</v>
      </c>
      <c r="S40" s="12">
        <f t="shared" si="43"/>
        <v>0</v>
      </c>
      <c r="T40" s="12">
        <f t="shared" si="44"/>
        <v>0</v>
      </c>
      <c r="U40" s="12">
        <f t="shared" si="45"/>
        <v>0</v>
      </c>
      <c r="V40" s="12">
        <f t="shared" si="46"/>
        <v>0</v>
      </c>
      <c r="W40" s="12">
        <f t="shared" si="47"/>
        <v>0</v>
      </c>
      <c r="X40" s="12">
        <f t="shared" si="48"/>
        <v>0</v>
      </c>
      <c r="Y40" s="12">
        <f t="shared" si="49"/>
        <v>0</v>
      </c>
      <c r="Z40" s="12">
        <f t="shared" si="50"/>
        <v>17.777777777777779</v>
      </c>
      <c r="AA40" s="12">
        <f t="shared" si="51"/>
        <v>28.888888888888889</v>
      </c>
      <c r="AB40" s="12">
        <f t="shared" si="52"/>
        <v>53.333333333333336</v>
      </c>
      <c r="AC40" s="12">
        <f t="shared" si="53"/>
        <v>26.666666666666668</v>
      </c>
      <c r="AD40" s="12">
        <f t="shared" si="54"/>
        <v>15.555555555555555</v>
      </c>
      <c r="AE40" s="12">
        <f t="shared" si="55"/>
        <v>6.666666666666667</v>
      </c>
      <c r="AF40" s="12">
        <f t="shared" si="56"/>
        <v>51.111111111111114</v>
      </c>
      <c r="AG40" s="12">
        <f t="shared" si="57"/>
        <v>15.555555555555555</v>
      </c>
      <c r="AH40" s="12">
        <f t="shared" si="58"/>
        <v>2.2222222222222223</v>
      </c>
      <c r="AI40" s="12">
        <f t="shared" si="59"/>
        <v>4.4444444444444446</v>
      </c>
      <c r="AJ40" s="12">
        <f t="shared" si="60"/>
        <v>64.444444444444443</v>
      </c>
      <c r="AK40" s="12">
        <f t="shared" si="61"/>
        <v>13.333333333333334</v>
      </c>
      <c r="AL40" s="12">
        <f t="shared" si="62"/>
        <v>28.888888888888889</v>
      </c>
      <c r="AM40" s="12">
        <f t="shared" si="63"/>
        <v>71.111111111111114</v>
      </c>
      <c r="AN40" s="12">
        <f t="shared" si="64"/>
        <v>13.333333333333334</v>
      </c>
      <c r="AO40" s="12">
        <f t="shared" si="65"/>
        <v>86.666666666666671</v>
      </c>
      <c r="AP40" s="5">
        <v>15</v>
      </c>
      <c r="AQ40" s="5">
        <v>13</v>
      </c>
      <c r="AR40" s="5">
        <v>9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8</v>
      </c>
      <c r="BH40" s="5">
        <v>13</v>
      </c>
      <c r="BI40" s="5">
        <v>24</v>
      </c>
      <c r="BJ40" s="5">
        <v>12</v>
      </c>
      <c r="BK40" s="5">
        <v>7</v>
      </c>
      <c r="BL40" s="5">
        <v>3</v>
      </c>
      <c r="BM40" s="5">
        <v>23</v>
      </c>
      <c r="BN40" s="5">
        <v>7</v>
      </c>
      <c r="BO40" s="5">
        <v>1</v>
      </c>
      <c r="BP40" s="5">
        <v>2</v>
      </c>
      <c r="BQ40" s="5">
        <v>29</v>
      </c>
      <c r="BR40" s="5">
        <v>6</v>
      </c>
      <c r="BS40" s="5">
        <v>13</v>
      </c>
      <c r="BT40" s="5">
        <v>32</v>
      </c>
      <c r="BU40" s="5">
        <v>6</v>
      </c>
      <c r="BV40" s="5">
        <v>39</v>
      </c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</row>
    <row r="41" spans="1:90" s="6" customFormat="1" x14ac:dyDescent="0.35">
      <c r="A41" s="4">
        <v>15</v>
      </c>
      <c r="B41" s="7" t="s">
        <v>53</v>
      </c>
      <c r="C41" s="5" t="s">
        <v>49</v>
      </c>
      <c r="D41" s="7" t="s">
        <v>48</v>
      </c>
      <c r="E41" s="7" t="s">
        <v>42</v>
      </c>
      <c r="F41" s="5" t="s">
        <v>38</v>
      </c>
      <c r="G41" s="22">
        <v>604</v>
      </c>
      <c r="H41" s="22">
        <v>460</v>
      </c>
      <c r="I41" s="23">
        <f t="shared" si="33"/>
        <v>76.158940397350989</v>
      </c>
      <c r="J41" s="12">
        <f t="shared" si="34"/>
        <v>50.331125827814567</v>
      </c>
      <c r="K41" s="12">
        <f t="shared" si="35"/>
        <v>24.503311258278146</v>
      </c>
      <c r="L41" s="12">
        <f t="shared" si="36"/>
        <v>0</v>
      </c>
      <c r="M41" s="12">
        <f t="shared" si="37"/>
        <v>0</v>
      </c>
      <c r="N41" s="12">
        <f t="shared" si="38"/>
        <v>0</v>
      </c>
      <c r="O41" s="12">
        <f t="shared" si="39"/>
        <v>0</v>
      </c>
      <c r="P41" s="12">
        <f t="shared" si="40"/>
        <v>0</v>
      </c>
      <c r="Q41" s="12">
        <f t="shared" si="41"/>
        <v>0.49668874172185429</v>
      </c>
      <c r="R41" s="12">
        <f t="shared" si="42"/>
        <v>15.397350993377483</v>
      </c>
      <c r="S41" s="12">
        <f t="shared" si="43"/>
        <v>15.397350993377483</v>
      </c>
      <c r="T41" s="12">
        <f t="shared" si="44"/>
        <v>45.033112582781456</v>
      </c>
      <c r="U41" s="12">
        <f t="shared" si="45"/>
        <v>45.033112582781456</v>
      </c>
      <c r="V41" s="12">
        <f t="shared" si="46"/>
        <v>45.033112582781456</v>
      </c>
      <c r="W41" s="12">
        <f t="shared" si="47"/>
        <v>45.033112582781456</v>
      </c>
      <c r="X41" s="12">
        <f t="shared" si="48"/>
        <v>45.033112582781456</v>
      </c>
      <c r="Y41" s="12">
        <f t="shared" si="49"/>
        <v>45.033112582781456</v>
      </c>
      <c r="Z41" s="12">
        <f t="shared" si="50"/>
        <v>33.609271523178805</v>
      </c>
      <c r="AA41" s="12">
        <f t="shared" si="51"/>
        <v>50.165562913907287</v>
      </c>
      <c r="AB41" s="12">
        <f t="shared" si="52"/>
        <v>16.225165562913908</v>
      </c>
      <c r="AC41" s="12">
        <f t="shared" si="53"/>
        <v>14.735099337748345</v>
      </c>
      <c r="AD41" s="12">
        <f t="shared" si="54"/>
        <v>10.264900662251655</v>
      </c>
      <c r="AE41" s="12">
        <f t="shared" si="55"/>
        <v>9.2715231788079464</v>
      </c>
      <c r="AF41" s="12">
        <f t="shared" si="56"/>
        <v>65.728476821192046</v>
      </c>
      <c r="AG41" s="12">
        <f t="shared" si="57"/>
        <v>21.85430463576159</v>
      </c>
      <c r="AH41" s="12">
        <f t="shared" si="58"/>
        <v>9.1059602649006628</v>
      </c>
      <c r="AI41" s="12">
        <f t="shared" si="59"/>
        <v>4.3046357615894042</v>
      </c>
      <c r="AJ41" s="12">
        <f t="shared" si="60"/>
        <v>59.602649006622514</v>
      </c>
      <c r="AK41" s="12">
        <f t="shared" si="61"/>
        <v>5.1324503311258276</v>
      </c>
      <c r="AL41" s="12">
        <f t="shared" si="62"/>
        <v>50.331125827814567</v>
      </c>
      <c r="AM41" s="12">
        <f t="shared" si="63"/>
        <v>49.668874172185433</v>
      </c>
      <c r="AN41" s="12">
        <f t="shared" si="64"/>
        <v>47.847682119205295</v>
      </c>
      <c r="AO41" s="12">
        <f t="shared" si="65"/>
        <v>52.152317880794705</v>
      </c>
      <c r="AP41" s="5">
        <v>460</v>
      </c>
      <c r="AQ41" s="5">
        <v>304</v>
      </c>
      <c r="AR41" s="5">
        <v>148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3</v>
      </c>
      <c r="AY41" s="5">
        <v>93</v>
      </c>
      <c r="AZ41" s="5">
        <v>93</v>
      </c>
      <c r="BA41" s="5">
        <v>272</v>
      </c>
      <c r="BB41" s="5">
        <v>272</v>
      </c>
      <c r="BC41" s="5">
        <v>272</v>
      </c>
      <c r="BD41" s="5">
        <v>272</v>
      </c>
      <c r="BE41" s="5">
        <v>272</v>
      </c>
      <c r="BF41" s="5">
        <v>272</v>
      </c>
      <c r="BG41" s="5">
        <v>203</v>
      </c>
      <c r="BH41" s="5">
        <v>303</v>
      </c>
      <c r="BI41" s="5">
        <v>98</v>
      </c>
      <c r="BJ41" s="5">
        <v>89</v>
      </c>
      <c r="BK41" s="5">
        <v>62</v>
      </c>
      <c r="BL41" s="5">
        <v>56</v>
      </c>
      <c r="BM41" s="5">
        <v>397</v>
      </c>
      <c r="BN41" s="5">
        <v>132</v>
      </c>
      <c r="BO41" s="5">
        <v>55</v>
      </c>
      <c r="BP41" s="5">
        <v>26</v>
      </c>
      <c r="BQ41" s="5">
        <v>360</v>
      </c>
      <c r="BR41" s="5">
        <v>31</v>
      </c>
      <c r="BS41" s="5">
        <v>304</v>
      </c>
      <c r="BT41" s="5">
        <v>300</v>
      </c>
      <c r="BU41" s="5">
        <v>289</v>
      </c>
      <c r="BV41" s="5">
        <v>315</v>
      </c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</row>
    <row r="42" spans="1:90" s="6" customFormat="1" x14ac:dyDescent="0.35">
      <c r="A42" s="4">
        <v>16</v>
      </c>
      <c r="B42" s="7" t="s">
        <v>53</v>
      </c>
      <c r="C42" s="5" t="s">
        <v>49</v>
      </c>
      <c r="D42" s="7" t="s">
        <v>48</v>
      </c>
      <c r="E42" s="7" t="s">
        <v>42</v>
      </c>
      <c r="F42" s="5" t="s">
        <v>39</v>
      </c>
      <c r="G42" s="22">
        <v>162</v>
      </c>
      <c r="H42" s="22">
        <v>104</v>
      </c>
      <c r="I42" s="23">
        <f t="shared" si="33"/>
        <v>64.197530864197532</v>
      </c>
      <c r="J42" s="12">
        <f t="shared" si="34"/>
        <v>49.382716049382715</v>
      </c>
      <c r="K42" s="12">
        <f t="shared" si="35"/>
        <v>27.777777777777779</v>
      </c>
      <c r="L42" s="12">
        <f t="shared" si="36"/>
        <v>0</v>
      </c>
      <c r="M42" s="12">
        <f t="shared" si="37"/>
        <v>0</v>
      </c>
      <c r="N42" s="12">
        <f t="shared" si="38"/>
        <v>0</v>
      </c>
      <c r="O42" s="12">
        <f t="shared" si="39"/>
        <v>0</v>
      </c>
      <c r="P42" s="12">
        <f t="shared" si="40"/>
        <v>0</v>
      </c>
      <c r="Q42" s="12">
        <f t="shared" si="41"/>
        <v>0</v>
      </c>
      <c r="R42" s="12">
        <f t="shared" si="42"/>
        <v>8.6419753086419746</v>
      </c>
      <c r="S42" s="12">
        <f t="shared" si="43"/>
        <v>8.6419753086419746</v>
      </c>
      <c r="T42" s="12">
        <f t="shared" si="44"/>
        <v>32.098765432098766</v>
      </c>
      <c r="U42" s="12">
        <f t="shared" si="45"/>
        <v>32.098765432098766</v>
      </c>
      <c r="V42" s="12">
        <f t="shared" si="46"/>
        <v>32.098765432098766</v>
      </c>
      <c r="W42" s="12">
        <f t="shared" si="47"/>
        <v>32.098765432098766</v>
      </c>
      <c r="X42" s="12">
        <f t="shared" si="48"/>
        <v>32.098765432098766</v>
      </c>
      <c r="Y42" s="12">
        <f t="shared" si="49"/>
        <v>32.098765432098766</v>
      </c>
      <c r="Z42" s="12">
        <f t="shared" si="50"/>
        <v>37.654320987654323</v>
      </c>
      <c r="AA42" s="12">
        <f t="shared" si="51"/>
        <v>32.716049382716051</v>
      </c>
      <c r="AB42" s="12">
        <f t="shared" si="52"/>
        <v>29.62962962962963</v>
      </c>
      <c r="AC42" s="12">
        <f t="shared" si="53"/>
        <v>4.9382716049382713</v>
      </c>
      <c r="AD42" s="12">
        <f t="shared" si="54"/>
        <v>3.7037037037037037</v>
      </c>
      <c r="AE42" s="12">
        <f t="shared" si="55"/>
        <v>5.5555555555555554</v>
      </c>
      <c r="AF42" s="12">
        <f t="shared" si="56"/>
        <v>85.802469135802468</v>
      </c>
      <c r="AG42" s="12">
        <f t="shared" si="57"/>
        <v>18.518518518518519</v>
      </c>
      <c r="AH42" s="12">
        <f t="shared" si="58"/>
        <v>10.493827160493828</v>
      </c>
      <c r="AI42" s="12">
        <f t="shared" si="59"/>
        <v>3.0864197530864197</v>
      </c>
      <c r="AJ42" s="12">
        <f t="shared" si="60"/>
        <v>64.197530864197532</v>
      </c>
      <c r="AK42" s="12">
        <f t="shared" si="61"/>
        <v>3.7037037037037037</v>
      </c>
      <c r="AL42" s="12">
        <f t="shared" si="62"/>
        <v>67.283950617283949</v>
      </c>
      <c r="AM42" s="12">
        <f t="shared" si="63"/>
        <v>32.716049382716051</v>
      </c>
      <c r="AN42" s="12">
        <f t="shared" si="64"/>
        <v>38.888888888888886</v>
      </c>
      <c r="AO42" s="12">
        <f t="shared" si="65"/>
        <v>61.111111111111114</v>
      </c>
      <c r="AP42" s="5">
        <v>104</v>
      </c>
      <c r="AQ42" s="5">
        <v>80</v>
      </c>
      <c r="AR42" s="5">
        <v>45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14</v>
      </c>
      <c r="AZ42" s="5">
        <v>14</v>
      </c>
      <c r="BA42" s="5">
        <v>52</v>
      </c>
      <c r="BB42" s="5">
        <v>52</v>
      </c>
      <c r="BC42" s="5">
        <v>52</v>
      </c>
      <c r="BD42" s="5">
        <v>52</v>
      </c>
      <c r="BE42" s="5">
        <v>52</v>
      </c>
      <c r="BF42" s="5">
        <v>52</v>
      </c>
      <c r="BG42" s="5">
        <v>61</v>
      </c>
      <c r="BH42" s="5">
        <v>53</v>
      </c>
      <c r="BI42" s="5">
        <v>48</v>
      </c>
      <c r="BJ42" s="5">
        <v>8</v>
      </c>
      <c r="BK42" s="5">
        <v>6</v>
      </c>
      <c r="BL42" s="5">
        <v>9</v>
      </c>
      <c r="BM42" s="5">
        <v>139</v>
      </c>
      <c r="BN42" s="5">
        <v>30</v>
      </c>
      <c r="BO42" s="5">
        <v>17</v>
      </c>
      <c r="BP42" s="5">
        <v>5</v>
      </c>
      <c r="BQ42" s="5">
        <v>104</v>
      </c>
      <c r="BR42" s="5">
        <v>6</v>
      </c>
      <c r="BS42" s="5">
        <v>109</v>
      </c>
      <c r="BT42" s="5">
        <v>53</v>
      </c>
      <c r="BU42" s="5">
        <v>63</v>
      </c>
      <c r="BV42" s="5">
        <v>99</v>
      </c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</row>
    <row r="43" spans="1:90" s="6" customFormat="1" x14ac:dyDescent="0.35">
      <c r="A43" s="4">
        <v>17</v>
      </c>
      <c r="B43" s="7" t="s">
        <v>53</v>
      </c>
      <c r="C43" s="5" t="s">
        <v>49</v>
      </c>
      <c r="D43" s="7" t="s">
        <v>48</v>
      </c>
      <c r="E43" s="7" t="s">
        <v>43</v>
      </c>
      <c r="F43" s="5" t="s">
        <v>33</v>
      </c>
      <c r="G43" s="22">
        <v>891</v>
      </c>
      <c r="H43" s="22">
        <v>657</v>
      </c>
      <c r="I43" s="23">
        <f t="shared" si="33"/>
        <v>73.737373737373744</v>
      </c>
      <c r="J43" s="12">
        <f t="shared" si="34"/>
        <v>62.065095398428731</v>
      </c>
      <c r="K43" s="12">
        <f t="shared" si="35"/>
        <v>0</v>
      </c>
      <c r="L43" s="12">
        <f t="shared" si="36"/>
        <v>0</v>
      </c>
      <c r="M43" s="12">
        <f t="shared" si="37"/>
        <v>0</v>
      </c>
      <c r="N43" s="12">
        <f t="shared" si="38"/>
        <v>0</v>
      </c>
      <c r="O43" s="12">
        <f t="shared" si="39"/>
        <v>0</v>
      </c>
      <c r="P43" s="12">
        <f t="shared" si="40"/>
        <v>0</v>
      </c>
      <c r="Q43" s="12">
        <f t="shared" si="41"/>
        <v>0</v>
      </c>
      <c r="R43" s="12">
        <f t="shared" si="42"/>
        <v>0</v>
      </c>
      <c r="S43" s="12">
        <f t="shared" si="43"/>
        <v>0</v>
      </c>
      <c r="T43" s="12">
        <f t="shared" si="44"/>
        <v>0.22446689113355781</v>
      </c>
      <c r="U43" s="12">
        <f t="shared" si="45"/>
        <v>0.22446689113355781</v>
      </c>
      <c r="V43" s="12">
        <f t="shared" si="46"/>
        <v>0.22446689113355781</v>
      </c>
      <c r="W43" s="12">
        <f t="shared" si="47"/>
        <v>0.22446689113355781</v>
      </c>
      <c r="X43" s="12">
        <f t="shared" si="48"/>
        <v>0.22446689113355781</v>
      </c>
      <c r="Y43" s="12">
        <f t="shared" si="49"/>
        <v>0.22446689113355781</v>
      </c>
      <c r="Z43" s="12">
        <f t="shared" si="50"/>
        <v>34.118967452300787</v>
      </c>
      <c r="AA43" s="12">
        <f t="shared" si="51"/>
        <v>56.341189674523008</v>
      </c>
      <c r="AB43" s="12">
        <f t="shared" si="52"/>
        <v>9.539842873176207</v>
      </c>
      <c r="AC43" s="12">
        <f t="shared" si="53"/>
        <v>56.677890011223347</v>
      </c>
      <c r="AD43" s="12">
        <f t="shared" si="54"/>
        <v>29.40516273849607</v>
      </c>
      <c r="AE43" s="12">
        <f t="shared" si="55"/>
        <v>12.008978675645343</v>
      </c>
      <c r="AF43" s="12">
        <f t="shared" si="56"/>
        <v>1.9079685746352413</v>
      </c>
      <c r="AG43" s="12">
        <f t="shared" si="57"/>
        <v>23.232323232323232</v>
      </c>
      <c r="AH43" s="12">
        <f t="shared" si="58"/>
        <v>9.7643097643097647</v>
      </c>
      <c r="AI43" s="12">
        <f t="shared" si="59"/>
        <v>3.7037037037037037</v>
      </c>
      <c r="AJ43" s="12">
        <f t="shared" si="60"/>
        <v>56.9023569023569</v>
      </c>
      <c r="AK43" s="12">
        <f t="shared" si="61"/>
        <v>6.3973063973063971</v>
      </c>
      <c r="AL43" s="12">
        <f t="shared" si="62"/>
        <v>50.841750841750844</v>
      </c>
      <c r="AM43" s="12">
        <f t="shared" si="63"/>
        <v>49.158249158249156</v>
      </c>
      <c r="AN43" s="12">
        <f t="shared" si="64"/>
        <v>38.383838383838381</v>
      </c>
      <c r="AO43" s="12">
        <f t="shared" si="65"/>
        <v>61.616161616161619</v>
      </c>
      <c r="AP43" s="5">
        <v>657</v>
      </c>
      <c r="AQ43" s="5">
        <v>553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2</v>
      </c>
      <c r="BB43" s="5">
        <v>2</v>
      </c>
      <c r="BC43" s="5">
        <v>2</v>
      </c>
      <c r="BD43" s="5">
        <v>2</v>
      </c>
      <c r="BE43" s="5">
        <v>2</v>
      </c>
      <c r="BF43" s="5">
        <v>2</v>
      </c>
      <c r="BG43" s="5">
        <v>304</v>
      </c>
      <c r="BH43" s="5">
        <v>502</v>
      </c>
      <c r="BI43" s="5">
        <v>85</v>
      </c>
      <c r="BJ43" s="5">
        <v>505</v>
      </c>
      <c r="BK43" s="5">
        <v>262</v>
      </c>
      <c r="BL43" s="5">
        <v>107</v>
      </c>
      <c r="BM43" s="5">
        <v>17</v>
      </c>
      <c r="BN43" s="5">
        <v>207</v>
      </c>
      <c r="BO43" s="5">
        <v>87</v>
      </c>
      <c r="BP43" s="5">
        <v>33</v>
      </c>
      <c r="BQ43" s="5">
        <v>507</v>
      </c>
      <c r="BR43" s="5">
        <v>57</v>
      </c>
      <c r="BS43" s="5">
        <v>453</v>
      </c>
      <c r="BT43" s="5">
        <v>438</v>
      </c>
      <c r="BU43" s="5">
        <v>342</v>
      </c>
      <c r="BV43" s="5">
        <v>549</v>
      </c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</row>
    <row r="44" spans="1:90" s="6" customFormat="1" x14ac:dyDescent="0.35">
      <c r="A44" s="4">
        <v>18</v>
      </c>
      <c r="B44" s="7" t="s">
        <v>53</v>
      </c>
      <c r="C44" s="5" t="s">
        <v>49</v>
      </c>
      <c r="D44" s="7" t="s">
        <v>48</v>
      </c>
      <c r="E44" s="7" t="s">
        <v>43</v>
      </c>
      <c r="F44" s="5" t="s">
        <v>37</v>
      </c>
      <c r="G44" s="22">
        <v>24</v>
      </c>
      <c r="H44" s="22">
        <v>12</v>
      </c>
      <c r="I44" s="23">
        <f t="shared" si="33"/>
        <v>50</v>
      </c>
      <c r="J44" s="12">
        <f t="shared" si="34"/>
        <v>41.666666666666664</v>
      </c>
      <c r="K44" s="12">
        <f t="shared" si="35"/>
        <v>0</v>
      </c>
      <c r="L44" s="12">
        <f t="shared" si="36"/>
        <v>0</v>
      </c>
      <c r="M44" s="12">
        <f t="shared" si="37"/>
        <v>0</v>
      </c>
      <c r="N44" s="12">
        <f t="shared" si="38"/>
        <v>0</v>
      </c>
      <c r="O44" s="12">
        <f t="shared" si="39"/>
        <v>0</v>
      </c>
      <c r="P44" s="12">
        <f t="shared" si="40"/>
        <v>0</v>
      </c>
      <c r="Q44" s="12">
        <f t="shared" si="41"/>
        <v>0</v>
      </c>
      <c r="R44" s="12">
        <f t="shared" si="42"/>
        <v>0</v>
      </c>
      <c r="S44" s="12">
        <f t="shared" si="43"/>
        <v>0</v>
      </c>
      <c r="T44" s="12">
        <f t="shared" si="44"/>
        <v>0</v>
      </c>
      <c r="U44" s="12">
        <f t="shared" si="45"/>
        <v>0</v>
      </c>
      <c r="V44" s="12">
        <f t="shared" si="46"/>
        <v>0</v>
      </c>
      <c r="W44" s="12">
        <f t="shared" si="47"/>
        <v>0</v>
      </c>
      <c r="X44" s="12">
        <f t="shared" si="48"/>
        <v>0</v>
      </c>
      <c r="Y44" s="12">
        <f t="shared" si="49"/>
        <v>0</v>
      </c>
      <c r="Z44" s="12">
        <f t="shared" si="50"/>
        <v>8.3333333333333339</v>
      </c>
      <c r="AA44" s="12">
        <f t="shared" si="51"/>
        <v>58.333333333333336</v>
      </c>
      <c r="AB44" s="12">
        <f t="shared" si="52"/>
        <v>33.333333333333336</v>
      </c>
      <c r="AC44" s="12">
        <f t="shared" si="53"/>
        <v>45.833333333333336</v>
      </c>
      <c r="AD44" s="12">
        <f t="shared" si="54"/>
        <v>16.666666666666668</v>
      </c>
      <c r="AE44" s="12">
        <f t="shared" si="55"/>
        <v>8.3333333333333339</v>
      </c>
      <c r="AF44" s="12">
        <f t="shared" si="56"/>
        <v>29.166666666666668</v>
      </c>
      <c r="AG44" s="12">
        <f t="shared" si="57"/>
        <v>20.833333333333332</v>
      </c>
      <c r="AH44" s="12">
        <f t="shared" si="58"/>
        <v>8.3333333333333339</v>
      </c>
      <c r="AI44" s="12">
        <f t="shared" si="59"/>
        <v>0</v>
      </c>
      <c r="AJ44" s="12">
        <f t="shared" si="60"/>
        <v>54.166666666666664</v>
      </c>
      <c r="AK44" s="12">
        <f t="shared" si="61"/>
        <v>16.666666666666668</v>
      </c>
      <c r="AL44" s="12">
        <f t="shared" si="62"/>
        <v>50</v>
      </c>
      <c r="AM44" s="12">
        <f t="shared" si="63"/>
        <v>50</v>
      </c>
      <c r="AN44" s="12">
        <f t="shared" si="64"/>
        <v>29.166666666666668</v>
      </c>
      <c r="AO44" s="12">
        <f t="shared" si="65"/>
        <v>70.833333333333329</v>
      </c>
      <c r="AP44" s="5">
        <v>12</v>
      </c>
      <c r="AQ44" s="5">
        <v>10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2</v>
      </c>
      <c r="BH44" s="5">
        <v>14</v>
      </c>
      <c r="BI44" s="5">
        <v>8</v>
      </c>
      <c r="BJ44" s="5">
        <v>11</v>
      </c>
      <c r="BK44" s="5">
        <v>4</v>
      </c>
      <c r="BL44" s="5">
        <v>2</v>
      </c>
      <c r="BM44" s="5">
        <v>7</v>
      </c>
      <c r="BN44" s="5">
        <v>5</v>
      </c>
      <c r="BO44" s="5">
        <v>2</v>
      </c>
      <c r="BP44" s="5">
        <v>0</v>
      </c>
      <c r="BQ44" s="5">
        <v>13</v>
      </c>
      <c r="BR44" s="5">
        <v>4</v>
      </c>
      <c r="BS44" s="5">
        <v>12</v>
      </c>
      <c r="BT44" s="5">
        <v>12</v>
      </c>
      <c r="BU44" s="5">
        <v>7</v>
      </c>
      <c r="BV44" s="5">
        <v>17</v>
      </c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</row>
    <row r="45" spans="1:90" s="6" customFormat="1" x14ac:dyDescent="0.35">
      <c r="A45" s="4">
        <v>19</v>
      </c>
      <c r="B45" s="7" t="s">
        <v>53</v>
      </c>
      <c r="C45" s="5" t="s">
        <v>49</v>
      </c>
      <c r="D45" s="7" t="s">
        <v>48</v>
      </c>
      <c r="E45" s="7" t="s">
        <v>43</v>
      </c>
      <c r="F45" s="5" t="s">
        <v>38</v>
      </c>
      <c r="G45" s="22">
        <v>502</v>
      </c>
      <c r="H45" s="22">
        <v>379</v>
      </c>
      <c r="I45" s="23">
        <f t="shared" si="33"/>
        <v>75.498007968127496</v>
      </c>
      <c r="J45" s="12">
        <f t="shared" si="34"/>
        <v>52.39043824701195</v>
      </c>
      <c r="K45" s="12">
        <f t="shared" si="35"/>
        <v>0</v>
      </c>
      <c r="L45" s="12">
        <f t="shared" si="36"/>
        <v>0</v>
      </c>
      <c r="M45" s="12">
        <f t="shared" si="37"/>
        <v>0</v>
      </c>
      <c r="N45" s="12">
        <f t="shared" si="38"/>
        <v>0</v>
      </c>
      <c r="O45" s="12">
        <f t="shared" si="39"/>
        <v>0</v>
      </c>
      <c r="P45" s="12">
        <f t="shared" si="40"/>
        <v>0</v>
      </c>
      <c r="Q45" s="12">
        <f t="shared" si="41"/>
        <v>0.39840637450199201</v>
      </c>
      <c r="R45" s="12">
        <f t="shared" si="42"/>
        <v>0.39840637450199201</v>
      </c>
      <c r="S45" s="12">
        <f t="shared" si="43"/>
        <v>0.39840637450199201</v>
      </c>
      <c r="T45" s="12">
        <f t="shared" si="44"/>
        <v>22.310756972111555</v>
      </c>
      <c r="U45" s="12">
        <f t="shared" si="45"/>
        <v>22.310756972111555</v>
      </c>
      <c r="V45" s="12">
        <f t="shared" si="46"/>
        <v>22.310756972111555</v>
      </c>
      <c r="W45" s="12">
        <f t="shared" si="47"/>
        <v>22.310756972111555</v>
      </c>
      <c r="X45" s="12">
        <f t="shared" si="48"/>
        <v>22.310756972111555</v>
      </c>
      <c r="Y45" s="12">
        <f t="shared" si="49"/>
        <v>22.310756972111555</v>
      </c>
      <c r="Z45" s="12">
        <f t="shared" si="50"/>
        <v>31.474103585657371</v>
      </c>
      <c r="AA45" s="12">
        <f t="shared" si="51"/>
        <v>47.60956175298805</v>
      </c>
      <c r="AB45" s="12">
        <f t="shared" si="52"/>
        <v>20.916334661354583</v>
      </c>
      <c r="AC45" s="12">
        <f t="shared" si="53"/>
        <v>13.545816733067729</v>
      </c>
      <c r="AD45" s="12">
        <f t="shared" si="54"/>
        <v>9.1633466135458175</v>
      </c>
      <c r="AE45" s="12">
        <f t="shared" si="55"/>
        <v>7.569721115537849</v>
      </c>
      <c r="AF45" s="12">
        <f t="shared" si="56"/>
        <v>69.721115537848604</v>
      </c>
      <c r="AG45" s="12">
        <f t="shared" si="57"/>
        <v>18.127490039840637</v>
      </c>
      <c r="AH45" s="12">
        <f t="shared" si="58"/>
        <v>11.155378486055778</v>
      </c>
      <c r="AI45" s="12">
        <f t="shared" si="59"/>
        <v>7.1713147410358564</v>
      </c>
      <c r="AJ45" s="12">
        <f t="shared" si="60"/>
        <v>56.17529880478088</v>
      </c>
      <c r="AK45" s="12">
        <f t="shared" si="61"/>
        <v>7.3705179282868523</v>
      </c>
      <c r="AL45" s="12">
        <f t="shared" si="62"/>
        <v>50.796812749003983</v>
      </c>
      <c r="AM45" s="12">
        <f t="shared" si="63"/>
        <v>49.203187250996017</v>
      </c>
      <c r="AN45" s="12">
        <f t="shared" si="64"/>
        <v>42.828685258964143</v>
      </c>
      <c r="AO45" s="12">
        <f t="shared" si="65"/>
        <v>57.171314741035857</v>
      </c>
      <c r="AP45" s="5">
        <v>379</v>
      </c>
      <c r="AQ45" s="5">
        <v>263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2</v>
      </c>
      <c r="AY45" s="5">
        <v>2</v>
      </c>
      <c r="AZ45" s="5">
        <v>2</v>
      </c>
      <c r="BA45" s="5">
        <v>112</v>
      </c>
      <c r="BB45" s="5">
        <v>112</v>
      </c>
      <c r="BC45" s="5">
        <v>112</v>
      </c>
      <c r="BD45" s="5">
        <v>112</v>
      </c>
      <c r="BE45" s="5">
        <v>112</v>
      </c>
      <c r="BF45" s="5">
        <v>112</v>
      </c>
      <c r="BG45" s="5">
        <v>158</v>
      </c>
      <c r="BH45" s="5">
        <v>239</v>
      </c>
      <c r="BI45" s="5">
        <v>105</v>
      </c>
      <c r="BJ45" s="5">
        <v>68</v>
      </c>
      <c r="BK45" s="5">
        <v>46</v>
      </c>
      <c r="BL45" s="5">
        <v>38</v>
      </c>
      <c r="BM45" s="5">
        <v>350</v>
      </c>
      <c r="BN45" s="5">
        <v>91</v>
      </c>
      <c r="BO45" s="5">
        <v>56</v>
      </c>
      <c r="BP45" s="5">
        <v>36</v>
      </c>
      <c r="BQ45" s="5">
        <v>282</v>
      </c>
      <c r="BR45" s="5">
        <v>37</v>
      </c>
      <c r="BS45" s="5">
        <v>255</v>
      </c>
      <c r="BT45" s="5">
        <v>247</v>
      </c>
      <c r="BU45" s="5">
        <v>215</v>
      </c>
      <c r="BV45" s="5">
        <v>287</v>
      </c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</row>
    <row r="46" spans="1:90" s="6" customFormat="1" x14ac:dyDescent="0.35">
      <c r="A46" s="4">
        <v>20</v>
      </c>
      <c r="B46" s="7" t="s">
        <v>53</v>
      </c>
      <c r="C46" s="5" t="s">
        <v>49</v>
      </c>
      <c r="D46" s="7" t="s">
        <v>48</v>
      </c>
      <c r="E46" s="7" t="s">
        <v>43</v>
      </c>
      <c r="F46" s="5" t="s">
        <v>39</v>
      </c>
      <c r="G46" s="22">
        <v>130</v>
      </c>
      <c r="H46" s="22">
        <v>82</v>
      </c>
      <c r="I46" s="23">
        <f t="shared" si="33"/>
        <v>63.07692307692308</v>
      </c>
      <c r="J46" s="12">
        <f t="shared" si="34"/>
        <v>44.615384615384613</v>
      </c>
      <c r="K46" s="12">
        <f t="shared" si="35"/>
        <v>0</v>
      </c>
      <c r="L46" s="12">
        <f t="shared" si="36"/>
        <v>0</v>
      </c>
      <c r="M46" s="12">
        <f t="shared" si="37"/>
        <v>0</v>
      </c>
      <c r="N46" s="12">
        <f t="shared" si="38"/>
        <v>0</v>
      </c>
      <c r="O46" s="12">
        <f t="shared" si="39"/>
        <v>0</v>
      </c>
      <c r="P46" s="12">
        <f t="shared" si="40"/>
        <v>0</v>
      </c>
      <c r="Q46" s="12">
        <f t="shared" si="41"/>
        <v>0</v>
      </c>
      <c r="R46" s="12">
        <f t="shared" si="42"/>
        <v>0</v>
      </c>
      <c r="S46" s="12">
        <f t="shared" si="43"/>
        <v>0</v>
      </c>
      <c r="T46" s="12">
        <f t="shared" si="44"/>
        <v>12.307692307692308</v>
      </c>
      <c r="U46" s="12">
        <f t="shared" si="45"/>
        <v>12.307692307692308</v>
      </c>
      <c r="V46" s="12">
        <f t="shared" si="46"/>
        <v>12.307692307692308</v>
      </c>
      <c r="W46" s="12">
        <f t="shared" si="47"/>
        <v>12.307692307692308</v>
      </c>
      <c r="X46" s="12">
        <f t="shared" si="48"/>
        <v>12.307692307692308</v>
      </c>
      <c r="Y46" s="12">
        <f t="shared" si="49"/>
        <v>12.307692307692308</v>
      </c>
      <c r="Z46" s="12">
        <f t="shared" si="50"/>
        <v>39.230769230769234</v>
      </c>
      <c r="AA46" s="12">
        <f t="shared" si="51"/>
        <v>27.692307692307693</v>
      </c>
      <c r="AB46" s="12">
        <f t="shared" si="52"/>
        <v>33.07692307692308</v>
      </c>
      <c r="AC46" s="12">
        <f t="shared" si="53"/>
        <v>4.615384615384615</v>
      </c>
      <c r="AD46" s="12">
        <f t="shared" si="54"/>
        <v>3.8461538461538463</v>
      </c>
      <c r="AE46" s="12">
        <f t="shared" si="55"/>
        <v>6.1538461538461542</v>
      </c>
      <c r="AF46" s="12">
        <f t="shared" si="56"/>
        <v>85.384615384615387</v>
      </c>
      <c r="AG46" s="12">
        <f t="shared" si="57"/>
        <v>23.076923076923077</v>
      </c>
      <c r="AH46" s="12">
        <f t="shared" si="58"/>
        <v>9.2307692307692299</v>
      </c>
      <c r="AI46" s="12">
        <f t="shared" si="59"/>
        <v>9.2307692307692299</v>
      </c>
      <c r="AJ46" s="12">
        <f t="shared" si="60"/>
        <v>54.615384615384613</v>
      </c>
      <c r="AK46" s="12">
        <f t="shared" si="61"/>
        <v>3.8461538461538463</v>
      </c>
      <c r="AL46" s="12">
        <f t="shared" si="62"/>
        <v>71.538461538461533</v>
      </c>
      <c r="AM46" s="12">
        <f t="shared" si="63"/>
        <v>28.46153846153846</v>
      </c>
      <c r="AN46" s="12">
        <f t="shared" si="64"/>
        <v>38.46153846153846</v>
      </c>
      <c r="AO46" s="12">
        <f t="shared" si="65"/>
        <v>61.53846153846154</v>
      </c>
      <c r="AP46" s="5">
        <v>82</v>
      </c>
      <c r="AQ46" s="5">
        <v>58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16</v>
      </c>
      <c r="BB46" s="5">
        <v>16</v>
      </c>
      <c r="BC46" s="5">
        <v>16</v>
      </c>
      <c r="BD46" s="5">
        <v>16</v>
      </c>
      <c r="BE46" s="5">
        <v>16</v>
      </c>
      <c r="BF46" s="5">
        <v>16</v>
      </c>
      <c r="BG46" s="5">
        <v>51</v>
      </c>
      <c r="BH46" s="5">
        <v>36</v>
      </c>
      <c r="BI46" s="5">
        <v>43</v>
      </c>
      <c r="BJ46" s="5">
        <v>6</v>
      </c>
      <c r="BK46" s="5">
        <v>5</v>
      </c>
      <c r="BL46" s="5">
        <v>8</v>
      </c>
      <c r="BM46" s="5">
        <v>111</v>
      </c>
      <c r="BN46" s="5">
        <v>30</v>
      </c>
      <c r="BO46" s="5">
        <v>12</v>
      </c>
      <c r="BP46" s="5">
        <v>12</v>
      </c>
      <c r="BQ46" s="5">
        <v>71</v>
      </c>
      <c r="BR46" s="5">
        <v>5</v>
      </c>
      <c r="BS46" s="5">
        <v>93</v>
      </c>
      <c r="BT46" s="5">
        <v>37</v>
      </c>
      <c r="BU46" s="5">
        <v>50</v>
      </c>
      <c r="BV46" s="5">
        <v>80</v>
      </c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</row>
    <row r="47" spans="1:90" s="6" customFormat="1" x14ac:dyDescent="0.35">
      <c r="A47" s="4">
        <v>21</v>
      </c>
      <c r="B47" s="7" t="s">
        <v>53</v>
      </c>
      <c r="C47" s="5" t="s">
        <v>49</v>
      </c>
      <c r="D47" s="7" t="s">
        <v>48</v>
      </c>
      <c r="E47" s="7" t="s">
        <v>44</v>
      </c>
      <c r="F47" s="5" t="s">
        <v>33</v>
      </c>
      <c r="G47" s="22">
        <v>841</v>
      </c>
      <c r="H47" s="22">
        <v>635</v>
      </c>
      <c r="I47" s="23">
        <f t="shared" si="33"/>
        <v>75.505350772889415</v>
      </c>
      <c r="J47" s="12">
        <f t="shared" si="34"/>
        <v>0</v>
      </c>
      <c r="K47" s="12">
        <f t="shared" si="35"/>
        <v>0</v>
      </c>
      <c r="L47" s="12">
        <f t="shared" si="36"/>
        <v>0</v>
      </c>
      <c r="M47" s="12">
        <f t="shared" si="37"/>
        <v>0</v>
      </c>
      <c r="N47" s="12">
        <f t="shared" si="38"/>
        <v>0</v>
      </c>
      <c r="O47" s="12">
        <f t="shared" si="39"/>
        <v>0</v>
      </c>
      <c r="P47" s="12">
        <f t="shared" si="40"/>
        <v>0</v>
      </c>
      <c r="Q47" s="12">
        <f t="shared" si="41"/>
        <v>0</v>
      </c>
      <c r="R47" s="12">
        <f t="shared" si="42"/>
        <v>0</v>
      </c>
      <c r="S47" s="12">
        <f t="shared" si="43"/>
        <v>0</v>
      </c>
      <c r="T47" s="12">
        <f t="shared" si="44"/>
        <v>0</v>
      </c>
      <c r="U47" s="12">
        <f t="shared" si="45"/>
        <v>0</v>
      </c>
      <c r="V47" s="12">
        <f t="shared" si="46"/>
        <v>0</v>
      </c>
      <c r="W47" s="12">
        <f t="shared" si="47"/>
        <v>0</v>
      </c>
      <c r="X47" s="12">
        <f t="shared" si="48"/>
        <v>0</v>
      </c>
      <c r="Y47" s="12">
        <f t="shared" si="49"/>
        <v>0</v>
      </c>
      <c r="Z47" s="12">
        <f t="shared" si="50"/>
        <v>30.55885850178359</v>
      </c>
      <c r="AA47" s="12">
        <f t="shared" si="51"/>
        <v>61.117717003567179</v>
      </c>
      <c r="AB47" s="12">
        <f t="shared" si="52"/>
        <v>8.3234244946492275</v>
      </c>
      <c r="AC47" s="12">
        <f t="shared" si="53"/>
        <v>46.016646848989296</v>
      </c>
      <c r="AD47" s="12">
        <f t="shared" si="54"/>
        <v>34.482758620689658</v>
      </c>
      <c r="AE47" s="12">
        <f t="shared" si="55"/>
        <v>14.030915576694412</v>
      </c>
      <c r="AF47" s="12">
        <f t="shared" si="56"/>
        <v>5.4696789536266346</v>
      </c>
      <c r="AG47" s="12">
        <f t="shared" si="57"/>
        <v>24.256837098692035</v>
      </c>
      <c r="AH47" s="12">
        <f t="shared" si="58"/>
        <v>9.8692033293697978</v>
      </c>
      <c r="AI47" s="12">
        <f t="shared" si="59"/>
        <v>3.0915576694411415</v>
      </c>
      <c r="AJ47" s="12">
        <f t="shared" si="60"/>
        <v>57.788347205707488</v>
      </c>
      <c r="AK47" s="12">
        <f t="shared" si="61"/>
        <v>4.9940546967895365</v>
      </c>
      <c r="AL47" s="12">
        <f t="shared" si="62"/>
        <v>51.724137931034484</v>
      </c>
      <c r="AM47" s="12">
        <f t="shared" si="63"/>
        <v>48.275862068965516</v>
      </c>
      <c r="AN47" s="12">
        <f t="shared" si="64"/>
        <v>42.330558858501782</v>
      </c>
      <c r="AO47" s="12">
        <f t="shared" si="65"/>
        <v>57.669441141498218</v>
      </c>
      <c r="AP47" s="5">
        <v>635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257</v>
      </c>
      <c r="BH47" s="5">
        <v>514</v>
      </c>
      <c r="BI47" s="5">
        <v>70</v>
      </c>
      <c r="BJ47" s="5">
        <v>387</v>
      </c>
      <c r="BK47" s="5">
        <v>290</v>
      </c>
      <c r="BL47" s="5">
        <v>118</v>
      </c>
      <c r="BM47" s="5">
        <v>46</v>
      </c>
      <c r="BN47" s="5">
        <v>204</v>
      </c>
      <c r="BO47" s="5">
        <v>83</v>
      </c>
      <c r="BP47" s="5">
        <v>26</v>
      </c>
      <c r="BQ47" s="5">
        <v>486</v>
      </c>
      <c r="BR47" s="5">
        <v>42</v>
      </c>
      <c r="BS47" s="5">
        <v>435</v>
      </c>
      <c r="BT47" s="5">
        <v>406</v>
      </c>
      <c r="BU47" s="5">
        <v>356</v>
      </c>
      <c r="BV47" s="5">
        <v>485</v>
      </c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</row>
    <row r="48" spans="1:90" s="6" customFormat="1" x14ac:dyDescent="0.35">
      <c r="A48" s="4">
        <v>22</v>
      </c>
      <c r="B48" s="7" t="s">
        <v>53</v>
      </c>
      <c r="C48" s="5" t="s">
        <v>49</v>
      </c>
      <c r="D48" s="7" t="s">
        <v>48</v>
      </c>
      <c r="E48" s="7" t="s">
        <v>44</v>
      </c>
      <c r="F48" s="5" t="s">
        <v>37</v>
      </c>
      <c r="G48" s="22">
        <v>25</v>
      </c>
      <c r="H48" s="22">
        <v>10</v>
      </c>
      <c r="I48" s="23">
        <f t="shared" si="33"/>
        <v>40</v>
      </c>
      <c r="J48" s="12">
        <f t="shared" si="34"/>
        <v>0</v>
      </c>
      <c r="K48" s="12">
        <f t="shared" si="35"/>
        <v>0</v>
      </c>
      <c r="L48" s="12">
        <f t="shared" si="36"/>
        <v>0</v>
      </c>
      <c r="M48" s="12">
        <f t="shared" si="37"/>
        <v>0</v>
      </c>
      <c r="N48" s="12">
        <f t="shared" si="38"/>
        <v>0</v>
      </c>
      <c r="O48" s="12">
        <f t="shared" si="39"/>
        <v>0</v>
      </c>
      <c r="P48" s="12">
        <f t="shared" si="40"/>
        <v>0</v>
      </c>
      <c r="Q48" s="12">
        <f t="shared" si="41"/>
        <v>0</v>
      </c>
      <c r="R48" s="12">
        <f t="shared" si="42"/>
        <v>0</v>
      </c>
      <c r="S48" s="12">
        <f t="shared" si="43"/>
        <v>0</v>
      </c>
      <c r="T48" s="12">
        <f t="shared" si="44"/>
        <v>4</v>
      </c>
      <c r="U48" s="12">
        <f t="shared" si="45"/>
        <v>4</v>
      </c>
      <c r="V48" s="12">
        <f t="shared" si="46"/>
        <v>4</v>
      </c>
      <c r="W48" s="12">
        <f t="shared" si="47"/>
        <v>4</v>
      </c>
      <c r="X48" s="12">
        <f t="shared" si="48"/>
        <v>4</v>
      </c>
      <c r="Y48" s="12">
        <f t="shared" si="49"/>
        <v>4</v>
      </c>
      <c r="Z48" s="12">
        <f t="shared" si="50"/>
        <v>24</v>
      </c>
      <c r="AA48" s="12">
        <f t="shared" si="51"/>
        <v>40</v>
      </c>
      <c r="AB48" s="12">
        <f t="shared" si="52"/>
        <v>36</v>
      </c>
      <c r="AC48" s="12">
        <f t="shared" si="53"/>
        <v>28</v>
      </c>
      <c r="AD48" s="12">
        <f t="shared" si="54"/>
        <v>24</v>
      </c>
      <c r="AE48" s="12">
        <f t="shared" si="55"/>
        <v>20</v>
      </c>
      <c r="AF48" s="12">
        <f t="shared" si="56"/>
        <v>28</v>
      </c>
      <c r="AG48" s="12">
        <f t="shared" si="57"/>
        <v>32</v>
      </c>
      <c r="AH48" s="12">
        <f t="shared" si="58"/>
        <v>4</v>
      </c>
      <c r="AI48" s="12">
        <f t="shared" si="59"/>
        <v>0</v>
      </c>
      <c r="AJ48" s="12">
        <f t="shared" si="60"/>
        <v>48</v>
      </c>
      <c r="AK48" s="12">
        <f t="shared" si="61"/>
        <v>16</v>
      </c>
      <c r="AL48" s="12">
        <f t="shared" si="62"/>
        <v>44</v>
      </c>
      <c r="AM48" s="12">
        <f t="shared" si="63"/>
        <v>56</v>
      </c>
      <c r="AN48" s="12">
        <f t="shared" si="64"/>
        <v>20</v>
      </c>
      <c r="AO48" s="12">
        <f t="shared" si="65"/>
        <v>80</v>
      </c>
      <c r="AP48" s="5">
        <v>10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1</v>
      </c>
      <c r="BB48" s="5">
        <v>1</v>
      </c>
      <c r="BC48" s="5">
        <v>1</v>
      </c>
      <c r="BD48" s="5">
        <v>1</v>
      </c>
      <c r="BE48" s="5">
        <v>1</v>
      </c>
      <c r="BF48" s="5">
        <v>1</v>
      </c>
      <c r="BG48" s="5">
        <v>6</v>
      </c>
      <c r="BH48" s="5">
        <v>10</v>
      </c>
      <c r="BI48" s="5">
        <v>9</v>
      </c>
      <c r="BJ48" s="5">
        <v>7</v>
      </c>
      <c r="BK48" s="5">
        <v>6</v>
      </c>
      <c r="BL48" s="5">
        <v>5</v>
      </c>
      <c r="BM48" s="5">
        <v>7</v>
      </c>
      <c r="BN48" s="5">
        <v>8</v>
      </c>
      <c r="BO48" s="5">
        <v>1</v>
      </c>
      <c r="BP48" s="5">
        <v>0</v>
      </c>
      <c r="BQ48" s="5">
        <v>12</v>
      </c>
      <c r="BR48" s="5">
        <v>4</v>
      </c>
      <c r="BS48" s="5">
        <v>11</v>
      </c>
      <c r="BT48" s="5">
        <v>14</v>
      </c>
      <c r="BU48" s="5">
        <v>5</v>
      </c>
      <c r="BV48" s="5">
        <v>20</v>
      </c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</row>
    <row r="49" spans="1:90" s="6" customFormat="1" x14ac:dyDescent="0.35">
      <c r="A49" s="4">
        <v>23</v>
      </c>
      <c r="B49" s="7" t="s">
        <v>53</v>
      </c>
      <c r="C49" s="5" t="s">
        <v>49</v>
      </c>
      <c r="D49" s="7" t="s">
        <v>48</v>
      </c>
      <c r="E49" s="7" t="s">
        <v>44</v>
      </c>
      <c r="F49" s="5" t="s">
        <v>38</v>
      </c>
      <c r="G49" s="22">
        <v>517</v>
      </c>
      <c r="H49" s="22">
        <v>391</v>
      </c>
      <c r="I49" s="23">
        <f t="shared" si="33"/>
        <v>75.628626692456479</v>
      </c>
      <c r="J49" s="12">
        <f t="shared" si="34"/>
        <v>0</v>
      </c>
      <c r="K49" s="12">
        <f t="shared" si="35"/>
        <v>0</v>
      </c>
      <c r="L49" s="12">
        <f t="shared" si="36"/>
        <v>0</v>
      </c>
      <c r="M49" s="12">
        <f t="shared" si="37"/>
        <v>0</v>
      </c>
      <c r="N49" s="12">
        <f t="shared" si="38"/>
        <v>0</v>
      </c>
      <c r="O49" s="12">
        <f t="shared" si="39"/>
        <v>0</v>
      </c>
      <c r="P49" s="12">
        <f t="shared" si="40"/>
        <v>0</v>
      </c>
      <c r="Q49" s="12">
        <f t="shared" si="41"/>
        <v>0</v>
      </c>
      <c r="R49" s="12">
        <f t="shared" si="42"/>
        <v>0</v>
      </c>
      <c r="S49" s="12">
        <f t="shared" si="43"/>
        <v>0</v>
      </c>
      <c r="T49" s="12">
        <f t="shared" si="44"/>
        <v>1.9342359767891684</v>
      </c>
      <c r="U49" s="12">
        <f t="shared" si="45"/>
        <v>1.9342359767891684</v>
      </c>
      <c r="V49" s="12">
        <f t="shared" si="46"/>
        <v>1.9342359767891684</v>
      </c>
      <c r="W49" s="12">
        <f t="shared" si="47"/>
        <v>1.9342359767891684</v>
      </c>
      <c r="X49" s="12">
        <f t="shared" si="48"/>
        <v>1.9342359767891684</v>
      </c>
      <c r="Y49" s="12">
        <f t="shared" si="49"/>
        <v>1.9342359767891684</v>
      </c>
      <c r="Z49" s="12">
        <f t="shared" si="50"/>
        <v>28.433268858800773</v>
      </c>
      <c r="AA49" s="12">
        <f t="shared" si="51"/>
        <v>48.16247582205029</v>
      </c>
      <c r="AB49" s="12">
        <f t="shared" si="52"/>
        <v>23.404255319148938</v>
      </c>
      <c r="AC49" s="12">
        <f t="shared" si="53"/>
        <v>6.1895551257253381</v>
      </c>
      <c r="AD49" s="12">
        <f t="shared" si="54"/>
        <v>3.2882011605415862</v>
      </c>
      <c r="AE49" s="12">
        <f t="shared" si="55"/>
        <v>2.7079303675048356</v>
      </c>
      <c r="AF49" s="12">
        <f t="shared" si="56"/>
        <v>87.814313346228246</v>
      </c>
      <c r="AG49" s="12">
        <f t="shared" si="57"/>
        <v>23.404255319148938</v>
      </c>
      <c r="AH49" s="12">
        <f t="shared" si="58"/>
        <v>9.2843326885880071</v>
      </c>
      <c r="AI49" s="12">
        <f t="shared" si="59"/>
        <v>5.4158607350096712</v>
      </c>
      <c r="AJ49" s="12">
        <f t="shared" si="60"/>
        <v>55.899419729206961</v>
      </c>
      <c r="AK49" s="12">
        <f t="shared" si="61"/>
        <v>5.9961315280464218</v>
      </c>
      <c r="AL49" s="12">
        <f t="shared" si="62"/>
        <v>46.421663442940037</v>
      </c>
      <c r="AM49" s="12">
        <f t="shared" si="63"/>
        <v>53.578336557059963</v>
      </c>
      <c r="AN49" s="12">
        <f t="shared" si="64"/>
        <v>35.009671179883945</v>
      </c>
      <c r="AO49" s="12">
        <f t="shared" si="65"/>
        <v>64.990328820116048</v>
      </c>
      <c r="AP49" s="5">
        <v>391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10</v>
      </c>
      <c r="BB49" s="5">
        <v>10</v>
      </c>
      <c r="BC49" s="5">
        <v>10</v>
      </c>
      <c r="BD49" s="5">
        <v>10</v>
      </c>
      <c r="BE49" s="5">
        <v>10</v>
      </c>
      <c r="BF49" s="5">
        <v>10</v>
      </c>
      <c r="BG49" s="5">
        <v>147</v>
      </c>
      <c r="BH49" s="5">
        <v>249</v>
      </c>
      <c r="BI49" s="5">
        <v>121</v>
      </c>
      <c r="BJ49" s="5">
        <v>32</v>
      </c>
      <c r="BK49" s="5">
        <v>17</v>
      </c>
      <c r="BL49" s="5">
        <v>14</v>
      </c>
      <c r="BM49" s="5">
        <v>454</v>
      </c>
      <c r="BN49" s="5">
        <v>121</v>
      </c>
      <c r="BO49" s="5">
        <v>48</v>
      </c>
      <c r="BP49" s="5">
        <v>28</v>
      </c>
      <c r="BQ49" s="5">
        <v>289</v>
      </c>
      <c r="BR49" s="5">
        <v>31</v>
      </c>
      <c r="BS49" s="5">
        <v>240</v>
      </c>
      <c r="BT49" s="5">
        <v>277</v>
      </c>
      <c r="BU49" s="5">
        <v>181</v>
      </c>
      <c r="BV49" s="5">
        <v>336</v>
      </c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</row>
    <row r="50" spans="1:90" s="6" customFormat="1" x14ac:dyDescent="0.35">
      <c r="A50" s="4">
        <v>24</v>
      </c>
      <c r="B50" s="7" t="s">
        <v>53</v>
      </c>
      <c r="C50" s="5" t="s">
        <v>49</v>
      </c>
      <c r="D50" s="7" t="s">
        <v>48</v>
      </c>
      <c r="E50" s="7" t="s">
        <v>44</v>
      </c>
      <c r="F50" s="5" t="s">
        <v>39</v>
      </c>
      <c r="G50" s="22">
        <v>115</v>
      </c>
      <c r="H50" s="22">
        <v>77</v>
      </c>
      <c r="I50" s="23">
        <f t="shared" si="33"/>
        <v>66.956521739130437</v>
      </c>
      <c r="J50" s="12">
        <f t="shared" si="34"/>
        <v>0</v>
      </c>
      <c r="K50" s="12">
        <f t="shared" si="35"/>
        <v>0</v>
      </c>
      <c r="L50" s="12">
        <f t="shared" si="36"/>
        <v>0</v>
      </c>
      <c r="M50" s="12">
        <f t="shared" si="37"/>
        <v>0</v>
      </c>
      <c r="N50" s="12">
        <f t="shared" si="38"/>
        <v>0</v>
      </c>
      <c r="O50" s="12">
        <f t="shared" si="39"/>
        <v>0</v>
      </c>
      <c r="P50" s="12">
        <f t="shared" si="40"/>
        <v>0</v>
      </c>
      <c r="Q50" s="12">
        <f t="shared" si="41"/>
        <v>0</v>
      </c>
      <c r="R50" s="12">
        <f t="shared" si="42"/>
        <v>0</v>
      </c>
      <c r="S50" s="12">
        <f t="shared" si="43"/>
        <v>0</v>
      </c>
      <c r="T50" s="12">
        <f t="shared" si="44"/>
        <v>0.86956521739130432</v>
      </c>
      <c r="U50" s="12">
        <f t="shared" si="45"/>
        <v>0.86956521739130432</v>
      </c>
      <c r="V50" s="12">
        <f t="shared" si="46"/>
        <v>0.86956521739130432</v>
      </c>
      <c r="W50" s="12">
        <f t="shared" si="47"/>
        <v>0.86956521739130432</v>
      </c>
      <c r="X50" s="12">
        <f t="shared" si="48"/>
        <v>0.86956521739130432</v>
      </c>
      <c r="Y50" s="12">
        <f t="shared" si="49"/>
        <v>0.86956521739130432</v>
      </c>
      <c r="Z50" s="12">
        <f t="shared" si="50"/>
        <v>39.130434782608695</v>
      </c>
      <c r="AA50" s="12">
        <f t="shared" si="51"/>
        <v>32.173913043478258</v>
      </c>
      <c r="AB50" s="12">
        <f t="shared" si="52"/>
        <v>28.695652173913043</v>
      </c>
      <c r="AC50" s="12">
        <f t="shared" si="53"/>
        <v>3.4782608695652173</v>
      </c>
      <c r="AD50" s="12">
        <f t="shared" si="54"/>
        <v>1.7391304347826086</v>
      </c>
      <c r="AE50" s="12">
        <f t="shared" si="55"/>
        <v>4.3478260869565215</v>
      </c>
      <c r="AF50" s="12">
        <f t="shared" si="56"/>
        <v>90.434782608695656</v>
      </c>
      <c r="AG50" s="12">
        <f t="shared" si="57"/>
        <v>28.695652173913043</v>
      </c>
      <c r="AH50" s="12">
        <f t="shared" si="58"/>
        <v>8.695652173913043</v>
      </c>
      <c r="AI50" s="12">
        <f t="shared" si="59"/>
        <v>6.9565217391304346</v>
      </c>
      <c r="AJ50" s="12">
        <f t="shared" si="60"/>
        <v>52.173913043478258</v>
      </c>
      <c r="AK50" s="12">
        <f t="shared" si="61"/>
        <v>3.4782608695652173</v>
      </c>
      <c r="AL50" s="12">
        <f t="shared" si="62"/>
        <v>64.347826086956516</v>
      </c>
      <c r="AM50" s="12">
        <f t="shared" si="63"/>
        <v>35.652173913043477</v>
      </c>
      <c r="AN50" s="12">
        <f t="shared" si="64"/>
        <v>41.739130434782609</v>
      </c>
      <c r="AO50" s="12">
        <f t="shared" si="65"/>
        <v>58.260869565217391</v>
      </c>
      <c r="AP50" s="5">
        <v>77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1</v>
      </c>
      <c r="BB50" s="5">
        <v>1</v>
      </c>
      <c r="BC50" s="5">
        <v>1</v>
      </c>
      <c r="BD50" s="5">
        <v>1</v>
      </c>
      <c r="BE50" s="5">
        <v>1</v>
      </c>
      <c r="BF50" s="5">
        <v>1</v>
      </c>
      <c r="BG50" s="5">
        <v>45</v>
      </c>
      <c r="BH50" s="5">
        <v>37</v>
      </c>
      <c r="BI50" s="5">
        <v>33</v>
      </c>
      <c r="BJ50" s="5">
        <v>4</v>
      </c>
      <c r="BK50" s="5">
        <v>2</v>
      </c>
      <c r="BL50" s="5">
        <v>5</v>
      </c>
      <c r="BM50" s="5">
        <v>104</v>
      </c>
      <c r="BN50" s="5">
        <v>33</v>
      </c>
      <c r="BO50" s="5">
        <v>10</v>
      </c>
      <c r="BP50" s="5">
        <v>8</v>
      </c>
      <c r="BQ50" s="5">
        <v>60</v>
      </c>
      <c r="BR50" s="5">
        <v>4</v>
      </c>
      <c r="BS50" s="5">
        <v>74</v>
      </c>
      <c r="BT50" s="5">
        <v>41</v>
      </c>
      <c r="BU50" s="5">
        <v>48</v>
      </c>
      <c r="BV50" s="5">
        <v>67</v>
      </c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</row>
  </sheetData>
  <sortState ref="A26:CN50">
    <sortCondition ref="B26:B50"/>
    <sortCondition ref="C26:C50"/>
    <sortCondition ref="D26:D50"/>
    <sortCondition ref="E26:E50"/>
    <sortCondition ref="F26:F50"/>
  </sortState>
  <phoneticPr fontId="2" type="noConversion"/>
  <pageMargins left="0.75" right="0.75" top="1" bottom="1" header="0.5" footer="0.5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March 4, 2021</vt:lpstr>
      <vt:lpstr>'March 4, 2021'!Print_Area</vt:lpstr>
      <vt:lpstr>'March 4,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Marino</dc:creator>
  <cp:lastModifiedBy>Kim Marino</cp:lastModifiedBy>
  <cp:lastPrinted>2021-03-04T16:03:45Z</cp:lastPrinted>
  <dcterms:created xsi:type="dcterms:W3CDTF">2021-03-04T14:34:26Z</dcterms:created>
  <dcterms:modified xsi:type="dcterms:W3CDTF">2021-09-12T17:37:31Z</dcterms:modified>
</cp:coreProperties>
</file>